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T01\Downloads\"/>
    </mc:Choice>
  </mc:AlternateContent>
  <xr:revisionPtr revIDLastSave="0" documentId="13_ncr:1_{EC497E18-B427-4BDC-A88F-2780450D23A4}" xr6:coauthVersionLast="47" xr6:coauthVersionMax="47" xr10:uidLastSave="{00000000-0000-0000-0000-000000000000}"/>
  <bookViews>
    <workbookView xWindow="11004" yWindow="25812" windowWidth="23256" windowHeight="12576" tabRatio="863" xr2:uid="{00000000-000D-0000-FFFF-FFFF00000000}"/>
  </bookViews>
  <sheets>
    <sheet name="Index" sheetId="3" r:id="rId1"/>
    <sheet name="Key Stats" sheetId="49" r:id="rId2"/>
    <sheet name="NSW Gross Completions FY" sheetId="52" r:id="rId3"/>
    <sheet name="NSW Gross Completions Quarterly" sheetId="51" r:id="rId4"/>
    <sheet name="NSW Approvals FY" sheetId="50" r:id="rId5"/>
    <sheet name="NSW Approvals Monthly" sheetId="38" r:id="rId6"/>
    <sheet name="Sydney Approvals FY" sheetId="37" r:id="rId7"/>
    <sheet name="Sydney Approvals Monthly" sheetId="53" r:id="rId8"/>
    <sheet name="Central City Approvals" sheetId="44" r:id="rId9"/>
    <sheet name="Eastern City Approvals" sheetId="39" r:id="rId10"/>
    <sheet name="North District Approvals" sheetId="40" r:id="rId11"/>
    <sheet name="South District Approvals" sheetId="41" r:id="rId12"/>
    <sheet name="Western City Approvals" sheetId="42" r:id="rId13"/>
    <sheet name="Central Coast Approvals" sheetId="45" r:id="rId14"/>
    <sheet name="Illawarra-Shoalhaven Approvals" sheetId="46" r:id="rId15"/>
    <sheet name="Greater Newcastle Approvals" sheetId="47" r:id="rId16"/>
    <sheet name="Sydney Completions FY" sheetId="27" r:id="rId17"/>
    <sheet name="Sydney Completions Quarterly" sheetId="28" r:id="rId18"/>
    <sheet name="Central City Completions" sheetId="34" r:id="rId19"/>
    <sheet name="Eastern City Completions" sheetId="29" r:id="rId20"/>
    <sheet name="North District Completions" sheetId="30" r:id="rId21"/>
    <sheet name="South District Completions" sheetId="31" r:id="rId22"/>
    <sheet name="Western City Completions" sheetId="32" r:id="rId23"/>
    <sheet name="Central Coast Completions" sheetId="35" r:id="rId24"/>
    <sheet name="Illawarra-Shoalhaven Completion" sheetId="36" r:id="rId25"/>
    <sheet name="Greater Newcastle Completions" sheetId="48" r:id="rId26"/>
  </sheets>
  <definedNames>
    <definedName name="_xlnm._FilterDatabase" localSheetId="9" hidden="1">'Eastern City Approvals'!$AE$4:$BE$4</definedName>
    <definedName name="_xlnm._FilterDatabase" localSheetId="5" hidden="1">'NSW Approvals Monthly'!$R$3:$R$341</definedName>
    <definedName name="_xlnm._FilterDatabase" localSheetId="7" hidden="1">'Sydney Approvals Monthly'!$Q$3:$Q$341</definedName>
    <definedName name="Dwelling_Approval" localSheetId="7">#REF!</definedName>
    <definedName name="Dwelling_Approval">#REF!</definedName>
    <definedName name="NetDwellingCompletion" localSheetId="7">#REF!</definedName>
    <definedName name="NetDwellingComple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9" i="51" l="1"/>
  <c r="C150" i="51"/>
  <c r="K6" i="41"/>
  <c r="K7" i="41"/>
  <c r="K8" i="41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0" i="41"/>
  <c r="K91" i="41"/>
  <c r="K92" i="41"/>
  <c r="K93" i="41"/>
  <c r="K94" i="41"/>
  <c r="K95" i="41"/>
  <c r="K96" i="41"/>
  <c r="K97" i="41"/>
  <c r="K98" i="41"/>
  <c r="K99" i="41"/>
  <c r="K100" i="41"/>
  <c r="K101" i="41"/>
  <c r="K102" i="41"/>
  <c r="K103" i="41"/>
  <c r="K104" i="41"/>
  <c r="K105" i="41"/>
  <c r="K106" i="41"/>
  <c r="K107" i="41"/>
  <c r="K108" i="41"/>
  <c r="K109" i="41"/>
  <c r="K110" i="41"/>
  <c r="K111" i="41"/>
  <c r="K112" i="41"/>
  <c r="K113" i="41"/>
  <c r="K114" i="41"/>
  <c r="K115" i="41"/>
  <c r="K116" i="41"/>
  <c r="K117" i="41"/>
  <c r="K118" i="41"/>
  <c r="K119" i="41"/>
  <c r="K120" i="41"/>
  <c r="K121" i="41"/>
  <c r="K122" i="41"/>
  <c r="K123" i="41"/>
  <c r="K124" i="41"/>
  <c r="K125" i="41"/>
  <c r="K126" i="41"/>
  <c r="K127" i="41"/>
  <c r="K128" i="41"/>
  <c r="K129" i="41"/>
  <c r="K130" i="41"/>
  <c r="K131" i="41"/>
  <c r="K132" i="41"/>
  <c r="K133" i="41"/>
  <c r="K134" i="41"/>
  <c r="K135" i="41"/>
  <c r="K136" i="41"/>
  <c r="K137" i="41"/>
  <c r="K138" i="41"/>
  <c r="K139" i="41"/>
  <c r="K140" i="41"/>
  <c r="K141" i="41"/>
  <c r="K142" i="41"/>
  <c r="K143" i="41"/>
  <c r="K144" i="41"/>
  <c r="K145" i="41"/>
  <c r="K146" i="41"/>
  <c r="K147" i="41"/>
  <c r="K148" i="41"/>
  <c r="K149" i="41"/>
  <c r="K150" i="41"/>
  <c r="K151" i="41"/>
  <c r="K152" i="41"/>
  <c r="K153" i="41"/>
  <c r="K154" i="41"/>
  <c r="K155" i="41"/>
  <c r="K156" i="41"/>
  <c r="K157" i="41"/>
  <c r="K158" i="41"/>
  <c r="K159" i="41"/>
  <c r="K160" i="41"/>
  <c r="K161" i="41"/>
  <c r="K162" i="41"/>
  <c r="K163" i="41"/>
  <c r="K164" i="41"/>
  <c r="K165" i="41"/>
  <c r="K166" i="41"/>
  <c r="K167" i="41"/>
  <c r="K168" i="41"/>
  <c r="K169" i="41"/>
  <c r="K170" i="41"/>
  <c r="K171" i="41"/>
  <c r="K172" i="41"/>
  <c r="K173" i="41"/>
  <c r="K174" i="41"/>
  <c r="K175" i="41"/>
  <c r="K176" i="41"/>
  <c r="K177" i="41"/>
  <c r="K178" i="41"/>
  <c r="K179" i="41"/>
  <c r="K180" i="41"/>
  <c r="K181" i="41"/>
  <c r="K182" i="41"/>
  <c r="K183" i="41"/>
  <c r="K184" i="41"/>
  <c r="K185" i="41"/>
  <c r="K186" i="41"/>
  <c r="K187" i="41"/>
  <c r="K188" i="41"/>
  <c r="K189" i="41"/>
  <c r="K190" i="41"/>
  <c r="K191" i="41"/>
  <c r="K192" i="41"/>
  <c r="K193" i="41"/>
  <c r="K194" i="41"/>
  <c r="K195" i="41"/>
  <c r="K196" i="41"/>
  <c r="K197" i="41"/>
  <c r="K198" i="41"/>
  <c r="K199" i="41"/>
  <c r="K200" i="41"/>
  <c r="K201" i="41"/>
  <c r="K202" i="41"/>
  <c r="K203" i="41"/>
  <c r="K204" i="41"/>
  <c r="K205" i="41"/>
  <c r="K206" i="41"/>
  <c r="K207" i="41"/>
  <c r="K208" i="41"/>
  <c r="K209" i="41"/>
  <c r="K210" i="41"/>
  <c r="K211" i="41"/>
  <c r="K212" i="41"/>
  <c r="K213" i="41"/>
  <c r="K214" i="41"/>
  <c r="K215" i="41"/>
  <c r="K216" i="41"/>
  <c r="K217" i="41"/>
  <c r="K218" i="41"/>
  <c r="K219" i="41"/>
  <c r="K220" i="41"/>
  <c r="K221" i="41"/>
  <c r="K222" i="41"/>
  <c r="K223" i="41"/>
  <c r="K224" i="41"/>
  <c r="K225" i="41"/>
  <c r="K226" i="41"/>
  <c r="K227" i="41"/>
  <c r="K228" i="41"/>
  <c r="K229" i="41"/>
  <c r="K230" i="41"/>
  <c r="K231" i="41"/>
  <c r="K232" i="41"/>
  <c r="K233" i="41"/>
  <c r="K234" i="41"/>
  <c r="K235" i="41"/>
  <c r="K236" i="41"/>
  <c r="K237" i="41"/>
  <c r="K238" i="41"/>
  <c r="K239" i="41"/>
  <c r="K240" i="41"/>
  <c r="K241" i="41"/>
  <c r="K242" i="41"/>
  <c r="K243" i="41"/>
  <c r="K244" i="41"/>
  <c r="K245" i="41"/>
  <c r="K246" i="41"/>
  <c r="K247" i="41"/>
  <c r="K248" i="41"/>
  <c r="K249" i="41"/>
  <c r="K250" i="41"/>
  <c r="K251" i="41"/>
  <c r="K252" i="41"/>
  <c r="K253" i="41"/>
  <c r="K254" i="41"/>
  <c r="K255" i="41"/>
  <c r="K256" i="41"/>
  <c r="K257" i="41"/>
  <c r="K258" i="41"/>
  <c r="K259" i="41"/>
  <c r="K260" i="41"/>
  <c r="K261" i="41"/>
  <c r="K262" i="41"/>
  <c r="K263" i="41"/>
  <c r="K264" i="41"/>
  <c r="K265" i="41"/>
  <c r="K266" i="41"/>
  <c r="K267" i="41"/>
  <c r="K268" i="41"/>
  <c r="K269" i="41"/>
  <c r="K270" i="41"/>
  <c r="K271" i="41"/>
  <c r="K272" i="41"/>
  <c r="K273" i="41"/>
  <c r="K274" i="41"/>
  <c r="K275" i="41"/>
  <c r="K276" i="41"/>
  <c r="K277" i="41"/>
  <c r="K278" i="41"/>
  <c r="K279" i="41"/>
  <c r="K280" i="41"/>
  <c r="K281" i="41"/>
  <c r="K282" i="41"/>
  <c r="K283" i="41"/>
  <c r="K284" i="41"/>
  <c r="K285" i="41"/>
  <c r="K286" i="41"/>
  <c r="K287" i="41"/>
  <c r="K288" i="41"/>
  <c r="K289" i="41"/>
  <c r="K290" i="41"/>
  <c r="K291" i="41"/>
  <c r="K292" i="41"/>
  <c r="K293" i="41"/>
  <c r="K294" i="41"/>
  <c r="K295" i="41"/>
  <c r="K296" i="41"/>
  <c r="K297" i="41"/>
  <c r="K298" i="41"/>
  <c r="K299" i="41"/>
  <c r="K300" i="41"/>
  <c r="K301" i="41"/>
  <c r="K302" i="41"/>
  <c r="K303" i="41"/>
  <c r="K304" i="41"/>
  <c r="K305" i="41"/>
  <c r="K306" i="41"/>
  <c r="K307" i="41"/>
  <c r="K308" i="41"/>
  <c r="K309" i="41"/>
  <c r="K310" i="41"/>
  <c r="K311" i="41"/>
  <c r="K312" i="41"/>
  <c r="K313" i="41"/>
  <c r="K314" i="41"/>
  <c r="K315" i="41"/>
  <c r="K316" i="41"/>
  <c r="K317" i="41"/>
  <c r="K318" i="41"/>
  <c r="K319" i="41"/>
  <c r="K320" i="41"/>
  <c r="K321" i="41"/>
  <c r="K322" i="41"/>
  <c r="K323" i="41"/>
  <c r="K324" i="41"/>
  <c r="K325" i="41"/>
  <c r="K326" i="41"/>
  <c r="K327" i="41"/>
  <c r="K328" i="41"/>
  <c r="K329" i="41"/>
  <c r="K330" i="41"/>
  <c r="K331" i="41"/>
  <c r="K332" i="41"/>
  <c r="K333" i="41"/>
  <c r="K334" i="41"/>
  <c r="K335" i="41"/>
  <c r="K336" i="41"/>
  <c r="K337" i="41"/>
  <c r="K338" i="41"/>
  <c r="K339" i="41"/>
  <c r="K340" i="41"/>
  <c r="K341" i="41"/>
  <c r="K342" i="41"/>
  <c r="K343" i="41"/>
  <c r="K344" i="41"/>
  <c r="K345" i="41"/>
  <c r="K346" i="41"/>
  <c r="K347" i="41"/>
  <c r="K348" i="41"/>
  <c r="K349" i="41"/>
  <c r="K350" i="41"/>
  <c r="K351" i="41"/>
  <c r="K352" i="41"/>
  <c r="K353" i="41"/>
  <c r="K354" i="41"/>
  <c r="K355" i="41"/>
  <c r="K356" i="41"/>
  <c r="K357" i="41"/>
  <c r="K358" i="41"/>
  <c r="K359" i="41"/>
  <c r="K360" i="41"/>
  <c r="K361" i="41"/>
  <c r="K362" i="41"/>
  <c r="K363" i="41"/>
  <c r="K364" i="41"/>
  <c r="K5" i="41"/>
  <c r="AC362" i="40"/>
  <c r="AC363" i="40"/>
  <c r="AC364" i="40"/>
  <c r="AC6" i="40"/>
  <c r="AC7" i="40"/>
  <c r="AC8" i="40"/>
  <c r="AC9" i="40"/>
  <c r="AC10" i="40"/>
  <c r="AC11" i="40"/>
  <c r="AC12" i="40"/>
  <c r="AC13" i="40"/>
  <c r="AC14" i="40"/>
  <c r="AC15" i="40"/>
  <c r="AC16" i="40"/>
  <c r="AC17" i="40"/>
  <c r="AC18" i="40"/>
  <c r="AC19" i="40"/>
  <c r="AC20" i="40"/>
  <c r="AC21" i="40"/>
  <c r="AC22" i="40"/>
  <c r="AC23" i="40"/>
  <c r="AC24" i="40"/>
  <c r="AC25" i="40"/>
  <c r="AC26" i="40"/>
  <c r="AC27" i="40"/>
  <c r="AC28" i="40"/>
  <c r="AC29" i="40"/>
  <c r="AC30" i="40"/>
  <c r="AC31" i="40"/>
  <c r="AC32" i="40"/>
  <c r="AC33" i="40"/>
  <c r="AC34" i="40"/>
  <c r="AC35" i="40"/>
  <c r="AC36" i="40"/>
  <c r="AC37" i="40"/>
  <c r="AC38" i="40"/>
  <c r="AC39" i="40"/>
  <c r="AC40" i="40"/>
  <c r="AC41" i="40"/>
  <c r="AC42" i="40"/>
  <c r="AC43" i="40"/>
  <c r="AC44" i="40"/>
  <c r="AC45" i="40"/>
  <c r="AC46" i="40"/>
  <c r="AC47" i="40"/>
  <c r="AC48" i="40"/>
  <c r="AC49" i="40"/>
  <c r="AC50" i="40"/>
  <c r="AC51" i="40"/>
  <c r="AC52" i="40"/>
  <c r="AC53" i="40"/>
  <c r="AC54" i="40"/>
  <c r="AC55" i="40"/>
  <c r="AC56" i="40"/>
  <c r="AC57" i="40"/>
  <c r="AC58" i="40"/>
  <c r="AC59" i="40"/>
  <c r="AC60" i="40"/>
  <c r="AC61" i="40"/>
  <c r="AC62" i="40"/>
  <c r="AC63" i="40"/>
  <c r="AC64" i="40"/>
  <c r="AC65" i="40"/>
  <c r="AC66" i="40"/>
  <c r="AC67" i="40"/>
  <c r="AC68" i="40"/>
  <c r="AC69" i="40"/>
  <c r="AC70" i="40"/>
  <c r="AC71" i="40"/>
  <c r="AC72" i="40"/>
  <c r="AC73" i="40"/>
  <c r="AC74" i="40"/>
  <c r="AC75" i="40"/>
  <c r="AC76" i="40"/>
  <c r="AC77" i="40"/>
  <c r="AC78" i="40"/>
  <c r="AC79" i="40"/>
  <c r="AC80" i="40"/>
  <c r="AC81" i="40"/>
  <c r="AC82" i="40"/>
  <c r="AC83" i="40"/>
  <c r="AC84" i="40"/>
  <c r="AC85" i="40"/>
  <c r="AC86" i="40"/>
  <c r="AC87" i="40"/>
  <c r="AC88" i="40"/>
  <c r="AC89" i="40"/>
  <c r="AC90" i="40"/>
  <c r="AC91" i="40"/>
  <c r="AC92" i="40"/>
  <c r="AC93" i="40"/>
  <c r="AC94" i="40"/>
  <c r="AC95" i="40"/>
  <c r="AC96" i="40"/>
  <c r="AC97" i="40"/>
  <c r="AC98" i="40"/>
  <c r="AC99" i="40"/>
  <c r="AC100" i="40"/>
  <c r="AC101" i="40"/>
  <c r="AC102" i="40"/>
  <c r="AC103" i="40"/>
  <c r="AC104" i="40"/>
  <c r="AC105" i="40"/>
  <c r="AC106" i="40"/>
  <c r="AC107" i="40"/>
  <c r="AC108" i="40"/>
  <c r="AC109" i="40"/>
  <c r="AC110" i="40"/>
  <c r="AC111" i="40"/>
  <c r="AC112" i="40"/>
  <c r="AC113" i="40"/>
  <c r="AC114" i="40"/>
  <c r="AC115" i="40"/>
  <c r="AC116" i="40"/>
  <c r="AC117" i="40"/>
  <c r="AC118" i="40"/>
  <c r="AC119" i="40"/>
  <c r="AC120" i="40"/>
  <c r="AC121" i="40"/>
  <c r="AC122" i="40"/>
  <c r="AC123" i="40"/>
  <c r="AC124" i="40"/>
  <c r="AC125" i="40"/>
  <c r="AC126" i="40"/>
  <c r="AC127" i="40"/>
  <c r="AC128" i="40"/>
  <c r="AC129" i="40"/>
  <c r="AC130" i="40"/>
  <c r="AC131" i="40"/>
  <c r="AC132" i="40"/>
  <c r="AC133" i="40"/>
  <c r="AC134" i="40"/>
  <c r="AC135" i="40"/>
  <c r="AC136" i="40"/>
  <c r="AC137" i="40"/>
  <c r="AC138" i="40"/>
  <c r="AC139" i="40"/>
  <c r="AC140" i="40"/>
  <c r="AC141" i="40"/>
  <c r="AC142" i="40"/>
  <c r="AC143" i="40"/>
  <c r="AC144" i="40"/>
  <c r="AC145" i="40"/>
  <c r="AC146" i="40"/>
  <c r="AC147" i="40"/>
  <c r="AC148" i="40"/>
  <c r="AC149" i="40"/>
  <c r="AC150" i="40"/>
  <c r="AC151" i="40"/>
  <c r="AC152" i="40"/>
  <c r="AC153" i="40"/>
  <c r="AC154" i="40"/>
  <c r="AC155" i="40"/>
  <c r="AC156" i="40"/>
  <c r="AC157" i="40"/>
  <c r="AC158" i="40"/>
  <c r="AC159" i="40"/>
  <c r="AC160" i="40"/>
  <c r="AC161" i="40"/>
  <c r="AC162" i="40"/>
  <c r="AC163" i="40"/>
  <c r="AC164" i="40"/>
  <c r="AC165" i="40"/>
  <c r="AC166" i="40"/>
  <c r="AC167" i="40"/>
  <c r="AC168" i="40"/>
  <c r="AC169" i="40"/>
  <c r="AC170" i="40"/>
  <c r="AC171" i="40"/>
  <c r="AC172" i="40"/>
  <c r="AC173" i="40"/>
  <c r="AC174" i="40"/>
  <c r="AC175" i="40"/>
  <c r="AC176" i="40"/>
  <c r="AC177" i="40"/>
  <c r="AC178" i="40"/>
  <c r="AC179" i="40"/>
  <c r="AC180" i="40"/>
  <c r="AC181" i="40"/>
  <c r="AC182" i="40"/>
  <c r="AC183" i="40"/>
  <c r="AC184" i="40"/>
  <c r="AC185" i="40"/>
  <c r="AC186" i="40"/>
  <c r="AC187" i="40"/>
  <c r="AC188" i="40"/>
  <c r="AC189" i="40"/>
  <c r="AC190" i="40"/>
  <c r="AC191" i="40"/>
  <c r="AC192" i="40"/>
  <c r="AC193" i="40"/>
  <c r="AC194" i="40"/>
  <c r="AC195" i="40"/>
  <c r="AC196" i="40"/>
  <c r="AC197" i="40"/>
  <c r="AC198" i="40"/>
  <c r="AC199" i="40"/>
  <c r="AC200" i="40"/>
  <c r="AC201" i="40"/>
  <c r="AC202" i="40"/>
  <c r="AC203" i="40"/>
  <c r="AC204" i="40"/>
  <c r="AC205" i="40"/>
  <c r="AC206" i="40"/>
  <c r="AC207" i="40"/>
  <c r="AC208" i="40"/>
  <c r="AC209" i="40"/>
  <c r="AC210" i="40"/>
  <c r="AC211" i="40"/>
  <c r="AC212" i="40"/>
  <c r="AC213" i="40"/>
  <c r="AC214" i="40"/>
  <c r="AC215" i="40"/>
  <c r="AC216" i="40"/>
  <c r="AC217" i="40"/>
  <c r="AC218" i="40"/>
  <c r="AC219" i="40"/>
  <c r="AC220" i="40"/>
  <c r="AC221" i="40"/>
  <c r="AC222" i="40"/>
  <c r="AC223" i="40"/>
  <c r="AC224" i="40"/>
  <c r="AC225" i="40"/>
  <c r="AC226" i="40"/>
  <c r="AC227" i="40"/>
  <c r="AC228" i="40"/>
  <c r="AC229" i="40"/>
  <c r="AC230" i="40"/>
  <c r="AC231" i="40"/>
  <c r="AC232" i="40"/>
  <c r="AC233" i="40"/>
  <c r="AC234" i="40"/>
  <c r="AC235" i="40"/>
  <c r="AC236" i="40"/>
  <c r="AC237" i="40"/>
  <c r="AC238" i="40"/>
  <c r="AC239" i="40"/>
  <c r="AC240" i="40"/>
  <c r="AC241" i="40"/>
  <c r="AC242" i="40"/>
  <c r="AC243" i="40"/>
  <c r="AC244" i="40"/>
  <c r="AC245" i="40"/>
  <c r="AC246" i="40"/>
  <c r="AC247" i="40"/>
  <c r="AC248" i="40"/>
  <c r="AC249" i="40"/>
  <c r="AC250" i="40"/>
  <c r="AC251" i="40"/>
  <c r="AC252" i="40"/>
  <c r="AC253" i="40"/>
  <c r="AC254" i="40"/>
  <c r="AC255" i="40"/>
  <c r="AC256" i="40"/>
  <c r="AC257" i="40"/>
  <c r="AC258" i="40"/>
  <c r="AC259" i="40"/>
  <c r="AC260" i="40"/>
  <c r="AC261" i="40"/>
  <c r="AC262" i="40"/>
  <c r="AC263" i="40"/>
  <c r="AC264" i="40"/>
  <c r="AC265" i="40"/>
  <c r="AC266" i="40"/>
  <c r="AC267" i="40"/>
  <c r="AC268" i="40"/>
  <c r="AC269" i="40"/>
  <c r="AC270" i="40"/>
  <c r="AC271" i="40"/>
  <c r="AC272" i="40"/>
  <c r="AC273" i="40"/>
  <c r="AC274" i="40"/>
  <c r="AC275" i="40"/>
  <c r="AC276" i="40"/>
  <c r="AC277" i="40"/>
  <c r="AC278" i="40"/>
  <c r="AC279" i="40"/>
  <c r="AC280" i="40"/>
  <c r="AC281" i="40"/>
  <c r="AC282" i="40"/>
  <c r="AC283" i="40"/>
  <c r="AC284" i="40"/>
  <c r="AC285" i="40"/>
  <c r="AC286" i="40"/>
  <c r="AC287" i="40"/>
  <c r="AC288" i="40"/>
  <c r="AC289" i="40"/>
  <c r="AC290" i="40"/>
  <c r="AC291" i="40"/>
  <c r="AC292" i="40"/>
  <c r="AC293" i="40"/>
  <c r="AC294" i="40"/>
  <c r="AC295" i="40"/>
  <c r="AC296" i="40"/>
  <c r="AC297" i="40"/>
  <c r="AC298" i="40"/>
  <c r="AC299" i="40"/>
  <c r="AC300" i="40"/>
  <c r="AC301" i="40"/>
  <c r="AC302" i="40"/>
  <c r="AC303" i="40"/>
  <c r="AC304" i="40"/>
  <c r="AC305" i="40"/>
  <c r="AC306" i="40"/>
  <c r="AC307" i="40"/>
  <c r="AC308" i="40"/>
  <c r="AC309" i="40"/>
  <c r="AC310" i="40"/>
  <c r="AC311" i="40"/>
  <c r="AC312" i="40"/>
  <c r="AC313" i="40"/>
  <c r="AC314" i="40"/>
  <c r="AC315" i="40"/>
  <c r="AC316" i="40"/>
  <c r="AC317" i="40"/>
  <c r="AC318" i="40"/>
  <c r="AC319" i="40"/>
  <c r="AC320" i="40"/>
  <c r="AC321" i="40"/>
  <c r="AC322" i="40"/>
  <c r="AC323" i="40"/>
  <c r="AC324" i="40"/>
  <c r="AC325" i="40"/>
  <c r="AC326" i="40"/>
  <c r="AC327" i="40"/>
  <c r="AC328" i="40"/>
  <c r="AC329" i="40"/>
  <c r="AC330" i="40"/>
  <c r="AC331" i="40"/>
  <c r="AC332" i="40"/>
  <c r="AC333" i="40"/>
  <c r="AC334" i="40"/>
  <c r="AC335" i="40"/>
  <c r="AC336" i="40"/>
  <c r="AC337" i="40"/>
  <c r="AC338" i="40"/>
  <c r="AC339" i="40"/>
  <c r="AC340" i="40"/>
  <c r="AC341" i="40"/>
  <c r="AC342" i="40"/>
  <c r="AC343" i="40"/>
  <c r="AC344" i="40"/>
  <c r="AC345" i="40"/>
  <c r="AC346" i="40"/>
  <c r="AC347" i="40"/>
  <c r="AC348" i="40"/>
  <c r="AC349" i="40"/>
  <c r="AC350" i="40"/>
  <c r="AC351" i="40"/>
  <c r="AC352" i="40"/>
  <c r="AC353" i="40"/>
  <c r="AC354" i="40"/>
  <c r="AC355" i="40"/>
  <c r="AC356" i="40"/>
  <c r="AC357" i="40"/>
  <c r="AC358" i="40"/>
  <c r="AC359" i="40"/>
  <c r="AC360" i="40"/>
  <c r="AC361" i="40"/>
  <c r="AC5" i="40"/>
  <c r="AC362" i="39"/>
  <c r="AC363" i="39"/>
  <c r="AC364" i="39"/>
  <c r="AC6" i="39"/>
  <c r="AC7" i="39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C30" i="39"/>
  <c r="AC31" i="39"/>
  <c r="AC32" i="39"/>
  <c r="AC33" i="39"/>
  <c r="AC34" i="39"/>
  <c r="AC35" i="39"/>
  <c r="AC36" i="39"/>
  <c r="AC37" i="39"/>
  <c r="AC38" i="39"/>
  <c r="AC39" i="39"/>
  <c r="AC40" i="39"/>
  <c r="AC41" i="39"/>
  <c r="AC42" i="39"/>
  <c r="AC43" i="39"/>
  <c r="AC44" i="39"/>
  <c r="AC45" i="39"/>
  <c r="AC46" i="39"/>
  <c r="AC47" i="39"/>
  <c r="AC48" i="39"/>
  <c r="AC49" i="39"/>
  <c r="AC50" i="39"/>
  <c r="AC51" i="39"/>
  <c r="AC52" i="39"/>
  <c r="AC53" i="39"/>
  <c r="AC54" i="39"/>
  <c r="AC55" i="39"/>
  <c r="AC56" i="39"/>
  <c r="AC57" i="39"/>
  <c r="AC58" i="39"/>
  <c r="AC59" i="39"/>
  <c r="AC60" i="39"/>
  <c r="AC61" i="39"/>
  <c r="AC62" i="39"/>
  <c r="AC63" i="39"/>
  <c r="AC64" i="39"/>
  <c r="AC65" i="39"/>
  <c r="AC66" i="39"/>
  <c r="AC67" i="39"/>
  <c r="AC68" i="39"/>
  <c r="AC69" i="39"/>
  <c r="AC70" i="39"/>
  <c r="AC71" i="39"/>
  <c r="AC72" i="39"/>
  <c r="AC73" i="39"/>
  <c r="AC74" i="39"/>
  <c r="AC75" i="39"/>
  <c r="AC76" i="39"/>
  <c r="AC77" i="39"/>
  <c r="AC78" i="39"/>
  <c r="AC79" i="39"/>
  <c r="AC80" i="39"/>
  <c r="AC81" i="39"/>
  <c r="AC82" i="39"/>
  <c r="AC83" i="39"/>
  <c r="AC84" i="39"/>
  <c r="AC85" i="39"/>
  <c r="AC86" i="39"/>
  <c r="AC87" i="39"/>
  <c r="AC88" i="39"/>
  <c r="AC89" i="39"/>
  <c r="AC90" i="39"/>
  <c r="AC91" i="39"/>
  <c r="AC92" i="39"/>
  <c r="AC93" i="39"/>
  <c r="AC94" i="39"/>
  <c r="AC95" i="39"/>
  <c r="AC96" i="39"/>
  <c r="AC97" i="39"/>
  <c r="AC98" i="39"/>
  <c r="AC99" i="39"/>
  <c r="AC100" i="39"/>
  <c r="AC101" i="39"/>
  <c r="AC102" i="39"/>
  <c r="AC103" i="39"/>
  <c r="AC104" i="39"/>
  <c r="AC105" i="39"/>
  <c r="AC106" i="39"/>
  <c r="AC107" i="39"/>
  <c r="AC108" i="39"/>
  <c r="AC109" i="39"/>
  <c r="AC110" i="39"/>
  <c r="AC111" i="39"/>
  <c r="AC112" i="39"/>
  <c r="AC113" i="39"/>
  <c r="AC114" i="39"/>
  <c r="AC115" i="39"/>
  <c r="AC116" i="39"/>
  <c r="AC117" i="39"/>
  <c r="AC118" i="39"/>
  <c r="AC119" i="39"/>
  <c r="AC120" i="39"/>
  <c r="AC121" i="39"/>
  <c r="AC122" i="39"/>
  <c r="AC123" i="39"/>
  <c r="AC124" i="39"/>
  <c r="AC125" i="39"/>
  <c r="AC126" i="39"/>
  <c r="AC127" i="39"/>
  <c r="AC128" i="39"/>
  <c r="AC129" i="39"/>
  <c r="AC130" i="39"/>
  <c r="AC131" i="39"/>
  <c r="AC132" i="39"/>
  <c r="AC133" i="39"/>
  <c r="AC134" i="39"/>
  <c r="AC135" i="39"/>
  <c r="AC136" i="39"/>
  <c r="AC137" i="39"/>
  <c r="AC138" i="39"/>
  <c r="AC139" i="39"/>
  <c r="AC140" i="39"/>
  <c r="AC141" i="39"/>
  <c r="AC142" i="39"/>
  <c r="AC143" i="39"/>
  <c r="AC144" i="39"/>
  <c r="AC145" i="39"/>
  <c r="AC146" i="39"/>
  <c r="AC147" i="39"/>
  <c r="AC148" i="39"/>
  <c r="AC149" i="39"/>
  <c r="AC150" i="39"/>
  <c r="AC151" i="39"/>
  <c r="AC152" i="39"/>
  <c r="AC153" i="39"/>
  <c r="AC154" i="39"/>
  <c r="AC155" i="39"/>
  <c r="AC156" i="39"/>
  <c r="AC157" i="39"/>
  <c r="AC158" i="39"/>
  <c r="AC159" i="39"/>
  <c r="AC160" i="39"/>
  <c r="AC161" i="39"/>
  <c r="AC162" i="39"/>
  <c r="AC163" i="39"/>
  <c r="AC164" i="39"/>
  <c r="AC165" i="39"/>
  <c r="AC166" i="39"/>
  <c r="AC167" i="39"/>
  <c r="AC168" i="39"/>
  <c r="AC169" i="39"/>
  <c r="AC170" i="39"/>
  <c r="AC171" i="39"/>
  <c r="AC172" i="39"/>
  <c r="AC173" i="39"/>
  <c r="AC174" i="39"/>
  <c r="AC175" i="39"/>
  <c r="AC176" i="39"/>
  <c r="AC177" i="39"/>
  <c r="AC178" i="39"/>
  <c r="AC179" i="39"/>
  <c r="AC180" i="39"/>
  <c r="AC181" i="39"/>
  <c r="AC182" i="39"/>
  <c r="AC183" i="39"/>
  <c r="AC184" i="39"/>
  <c r="AC185" i="39"/>
  <c r="AC186" i="39"/>
  <c r="AC187" i="39"/>
  <c r="AC188" i="39"/>
  <c r="AC189" i="39"/>
  <c r="AC190" i="39"/>
  <c r="AC191" i="39"/>
  <c r="AC192" i="39"/>
  <c r="AC193" i="39"/>
  <c r="AC194" i="39"/>
  <c r="AC195" i="39"/>
  <c r="AC196" i="39"/>
  <c r="AC197" i="39"/>
  <c r="AC198" i="39"/>
  <c r="AC199" i="39"/>
  <c r="AC200" i="39"/>
  <c r="AC201" i="39"/>
  <c r="AC202" i="39"/>
  <c r="AC203" i="39"/>
  <c r="AC204" i="39"/>
  <c r="AC205" i="39"/>
  <c r="AC206" i="39"/>
  <c r="AC207" i="39"/>
  <c r="AC208" i="39"/>
  <c r="AC209" i="39"/>
  <c r="AC210" i="39"/>
  <c r="AC211" i="39"/>
  <c r="AC212" i="39"/>
  <c r="AC213" i="39"/>
  <c r="AC214" i="39"/>
  <c r="AC215" i="39"/>
  <c r="AC216" i="39"/>
  <c r="AC217" i="39"/>
  <c r="AC218" i="39"/>
  <c r="AC219" i="39"/>
  <c r="AC220" i="39"/>
  <c r="AC221" i="39"/>
  <c r="AC222" i="39"/>
  <c r="AC223" i="39"/>
  <c r="AC224" i="39"/>
  <c r="AC225" i="39"/>
  <c r="AC226" i="39"/>
  <c r="AC227" i="39"/>
  <c r="AC228" i="39"/>
  <c r="AC229" i="39"/>
  <c r="AC230" i="39"/>
  <c r="AC231" i="39"/>
  <c r="AC232" i="39"/>
  <c r="AC233" i="39"/>
  <c r="AC234" i="39"/>
  <c r="AC235" i="39"/>
  <c r="AC236" i="39"/>
  <c r="AC237" i="39"/>
  <c r="AC238" i="39"/>
  <c r="AC239" i="39"/>
  <c r="AC240" i="39"/>
  <c r="AC241" i="39"/>
  <c r="AC242" i="39"/>
  <c r="AC243" i="39"/>
  <c r="AC244" i="39"/>
  <c r="AC245" i="39"/>
  <c r="AC246" i="39"/>
  <c r="AC247" i="39"/>
  <c r="AC248" i="39"/>
  <c r="AC249" i="39"/>
  <c r="AC250" i="39"/>
  <c r="AC251" i="39"/>
  <c r="AC252" i="39"/>
  <c r="AC253" i="39"/>
  <c r="AC254" i="39"/>
  <c r="AC255" i="39"/>
  <c r="AC256" i="39"/>
  <c r="AC257" i="39"/>
  <c r="AC258" i="39"/>
  <c r="AC259" i="39"/>
  <c r="AC260" i="39"/>
  <c r="AC261" i="39"/>
  <c r="AC262" i="39"/>
  <c r="AC263" i="39"/>
  <c r="AC264" i="39"/>
  <c r="AC265" i="39"/>
  <c r="AC266" i="39"/>
  <c r="AC267" i="39"/>
  <c r="AC268" i="39"/>
  <c r="AC269" i="39"/>
  <c r="AC270" i="39"/>
  <c r="AC271" i="39"/>
  <c r="AC272" i="39"/>
  <c r="AC273" i="39"/>
  <c r="AC274" i="39"/>
  <c r="AC275" i="39"/>
  <c r="AC276" i="39"/>
  <c r="AC277" i="39"/>
  <c r="AC278" i="39"/>
  <c r="AC279" i="39"/>
  <c r="AC280" i="39"/>
  <c r="AC281" i="39"/>
  <c r="AC282" i="39"/>
  <c r="AC283" i="39"/>
  <c r="AC284" i="39"/>
  <c r="AC285" i="39"/>
  <c r="AC286" i="39"/>
  <c r="AC287" i="39"/>
  <c r="AC288" i="39"/>
  <c r="AC289" i="39"/>
  <c r="AC290" i="39"/>
  <c r="AC291" i="39"/>
  <c r="AC292" i="39"/>
  <c r="AC293" i="39"/>
  <c r="AC294" i="39"/>
  <c r="AC295" i="39"/>
  <c r="AC296" i="39"/>
  <c r="AC297" i="39"/>
  <c r="AC298" i="39"/>
  <c r="AC299" i="39"/>
  <c r="AC300" i="39"/>
  <c r="AC301" i="39"/>
  <c r="AC302" i="39"/>
  <c r="AC303" i="39"/>
  <c r="AC304" i="39"/>
  <c r="AC305" i="39"/>
  <c r="AC306" i="39"/>
  <c r="AC307" i="39"/>
  <c r="AC308" i="39"/>
  <c r="AC309" i="39"/>
  <c r="AC310" i="39"/>
  <c r="AC311" i="39"/>
  <c r="AC312" i="39"/>
  <c r="AC313" i="39"/>
  <c r="AC314" i="39"/>
  <c r="AC315" i="39"/>
  <c r="AC316" i="39"/>
  <c r="AC317" i="39"/>
  <c r="AC318" i="39"/>
  <c r="AC319" i="39"/>
  <c r="AC320" i="39"/>
  <c r="AC321" i="39"/>
  <c r="AC322" i="39"/>
  <c r="AC323" i="39"/>
  <c r="AC324" i="39"/>
  <c r="AC325" i="39"/>
  <c r="AC326" i="39"/>
  <c r="AC327" i="39"/>
  <c r="AC328" i="39"/>
  <c r="AC329" i="39"/>
  <c r="AC330" i="39"/>
  <c r="AC331" i="39"/>
  <c r="AC332" i="39"/>
  <c r="AC333" i="39"/>
  <c r="AC334" i="39"/>
  <c r="AC335" i="39"/>
  <c r="AC336" i="39"/>
  <c r="AC337" i="39"/>
  <c r="AC338" i="39"/>
  <c r="AC339" i="39"/>
  <c r="AC340" i="39"/>
  <c r="AC341" i="39"/>
  <c r="AC342" i="39"/>
  <c r="AC343" i="39"/>
  <c r="AC344" i="39"/>
  <c r="AC345" i="39"/>
  <c r="AC346" i="39"/>
  <c r="AC347" i="39"/>
  <c r="AC348" i="39"/>
  <c r="AC349" i="39"/>
  <c r="AC350" i="39"/>
  <c r="AC351" i="39"/>
  <c r="AC352" i="39"/>
  <c r="AC353" i="39"/>
  <c r="AC354" i="39"/>
  <c r="AC355" i="39"/>
  <c r="AC356" i="39"/>
  <c r="AC357" i="39"/>
  <c r="AC358" i="39"/>
  <c r="AC359" i="39"/>
  <c r="AC360" i="39"/>
  <c r="AC361" i="39"/>
  <c r="AC5" i="39"/>
  <c r="N6" i="44"/>
  <c r="N7" i="44"/>
  <c r="N8" i="44"/>
  <c r="N9" i="44"/>
  <c r="N10" i="44"/>
  <c r="N11" i="44"/>
  <c r="N12" i="44"/>
  <c r="N13" i="44"/>
  <c r="N14" i="44"/>
  <c r="N15" i="44"/>
  <c r="N16" i="44"/>
  <c r="N17" i="44"/>
  <c r="N18" i="44"/>
  <c r="N19" i="44"/>
  <c r="N20" i="44"/>
  <c r="N21" i="44"/>
  <c r="N22" i="44"/>
  <c r="N23" i="44"/>
  <c r="N24" i="44"/>
  <c r="N25" i="44"/>
  <c r="N26" i="44"/>
  <c r="N27" i="44"/>
  <c r="N28" i="44"/>
  <c r="N29" i="44"/>
  <c r="N30" i="44"/>
  <c r="N31" i="44"/>
  <c r="N32" i="44"/>
  <c r="N33" i="44"/>
  <c r="N34" i="44"/>
  <c r="N35" i="44"/>
  <c r="N36" i="44"/>
  <c r="N37" i="44"/>
  <c r="N38" i="44"/>
  <c r="N39" i="44"/>
  <c r="N40" i="44"/>
  <c r="N41" i="44"/>
  <c r="N42" i="44"/>
  <c r="N43" i="44"/>
  <c r="N44" i="44"/>
  <c r="N45" i="44"/>
  <c r="N46" i="44"/>
  <c r="N47" i="44"/>
  <c r="N48" i="44"/>
  <c r="N49" i="44"/>
  <c r="N50" i="44"/>
  <c r="N51" i="44"/>
  <c r="N52" i="44"/>
  <c r="N53" i="44"/>
  <c r="N54" i="44"/>
  <c r="N55" i="44"/>
  <c r="N56" i="44"/>
  <c r="N57" i="44"/>
  <c r="N58" i="44"/>
  <c r="N59" i="44"/>
  <c r="N60" i="44"/>
  <c r="N61" i="44"/>
  <c r="N62" i="44"/>
  <c r="N63" i="44"/>
  <c r="N64" i="44"/>
  <c r="N65" i="44"/>
  <c r="N66" i="44"/>
  <c r="N67" i="44"/>
  <c r="N68" i="44"/>
  <c r="N69" i="44"/>
  <c r="N70" i="44"/>
  <c r="N71" i="44"/>
  <c r="N72" i="44"/>
  <c r="N73" i="44"/>
  <c r="N74" i="44"/>
  <c r="N75" i="44"/>
  <c r="N76" i="44"/>
  <c r="N77" i="44"/>
  <c r="N78" i="44"/>
  <c r="N79" i="44"/>
  <c r="N80" i="44"/>
  <c r="N81" i="44"/>
  <c r="N82" i="44"/>
  <c r="N83" i="44"/>
  <c r="N84" i="44"/>
  <c r="N85" i="44"/>
  <c r="N86" i="44"/>
  <c r="N87" i="44"/>
  <c r="N88" i="44"/>
  <c r="N89" i="44"/>
  <c r="N90" i="44"/>
  <c r="N91" i="44"/>
  <c r="N92" i="44"/>
  <c r="N93" i="44"/>
  <c r="N94" i="44"/>
  <c r="N95" i="44"/>
  <c r="N96" i="44"/>
  <c r="N97" i="44"/>
  <c r="N98" i="44"/>
  <c r="N99" i="44"/>
  <c r="N100" i="44"/>
  <c r="N101" i="44"/>
  <c r="N102" i="44"/>
  <c r="N103" i="44"/>
  <c r="N104" i="44"/>
  <c r="N105" i="44"/>
  <c r="N106" i="44"/>
  <c r="N107" i="44"/>
  <c r="N108" i="44"/>
  <c r="N109" i="44"/>
  <c r="N110" i="44"/>
  <c r="N111" i="44"/>
  <c r="N112" i="44"/>
  <c r="N113" i="44"/>
  <c r="N114" i="44"/>
  <c r="N115" i="44"/>
  <c r="N116" i="44"/>
  <c r="N117" i="44"/>
  <c r="N118" i="44"/>
  <c r="N119" i="44"/>
  <c r="N120" i="44"/>
  <c r="N121" i="44"/>
  <c r="N122" i="44"/>
  <c r="N123" i="44"/>
  <c r="N124" i="44"/>
  <c r="N125" i="44"/>
  <c r="N126" i="44"/>
  <c r="N127" i="44"/>
  <c r="N128" i="44"/>
  <c r="N129" i="44"/>
  <c r="N130" i="44"/>
  <c r="N131" i="44"/>
  <c r="N132" i="44"/>
  <c r="N133" i="44"/>
  <c r="N134" i="44"/>
  <c r="N135" i="44"/>
  <c r="N136" i="44"/>
  <c r="N137" i="44"/>
  <c r="N138" i="44"/>
  <c r="N139" i="44"/>
  <c r="N140" i="44"/>
  <c r="N141" i="44"/>
  <c r="N142" i="44"/>
  <c r="N143" i="44"/>
  <c r="N144" i="44"/>
  <c r="N145" i="44"/>
  <c r="N146" i="44"/>
  <c r="N147" i="44"/>
  <c r="N148" i="44"/>
  <c r="N149" i="44"/>
  <c r="N150" i="44"/>
  <c r="N151" i="44"/>
  <c r="N152" i="44"/>
  <c r="N153" i="44"/>
  <c r="N154" i="44"/>
  <c r="N155" i="44"/>
  <c r="N156" i="44"/>
  <c r="N157" i="44"/>
  <c r="N158" i="44"/>
  <c r="N159" i="44"/>
  <c r="N160" i="44"/>
  <c r="N161" i="44"/>
  <c r="N162" i="44"/>
  <c r="N163" i="44"/>
  <c r="N164" i="44"/>
  <c r="N165" i="44"/>
  <c r="N166" i="44"/>
  <c r="N167" i="44"/>
  <c r="N168" i="44"/>
  <c r="N169" i="44"/>
  <c r="N170" i="44"/>
  <c r="N171" i="44"/>
  <c r="N172" i="44"/>
  <c r="N173" i="44"/>
  <c r="N174" i="44"/>
  <c r="N175" i="44"/>
  <c r="N176" i="44"/>
  <c r="N177" i="44"/>
  <c r="N178" i="44"/>
  <c r="N179" i="44"/>
  <c r="N180" i="44"/>
  <c r="N181" i="44"/>
  <c r="N182" i="44"/>
  <c r="N183" i="44"/>
  <c r="N184" i="44"/>
  <c r="N185" i="44"/>
  <c r="N186" i="44"/>
  <c r="N187" i="44"/>
  <c r="N188" i="44"/>
  <c r="N189" i="44"/>
  <c r="N190" i="44"/>
  <c r="N191" i="44"/>
  <c r="N192" i="44"/>
  <c r="N193" i="44"/>
  <c r="N194" i="44"/>
  <c r="N195" i="44"/>
  <c r="N196" i="44"/>
  <c r="N197" i="44"/>
  <c r="N198" i="44"/>
  <c r="N199" i="44"/>
  <c r="N200" i="44"/>
  <c r="N201" i="44"/>
  <c r="N202" i="44"/>
  <c r="N203" i="44"/>
  <c r="N204" i="44"/>
  <c r="N205" i="44"/>
  <c r="N206" i="44"/>
  <c r="N207" i="44"/>
  <c r="N208" i="44"/>
  <c r="N209" i="44"/>
  <c r="N210" i="44"/>
  <c r="N211" i="44"/>
  <c r="N212" i="44"/>
  <c r="N213" i="44"/>
  <c r="N214" i="44"/>
  <c r="N215" i="44"/>
  <c r="N216" i="44"/>
  <c r="N217" i="44"/>
  <c r="N218" i="44"/>
  <c r="N219" i="44"/>
  <c r="N220" i="44"/>
  <c r="N221" i="44"/>
  <c r="N222" i="44"/>
  <c r="N223" i="44"/>
  <c r="N224" i="44"/>
  <c r="N225" i="44"/>
  <c r="N226" i="44"/>
  <c r="N227" i="44"/>
  <c r="N228" i="44"/>
  <c r="N229" i="44"/>
  <c r="N230" i="44"/>
  <c r="N231" i="44"/>
  <c r="N232" i="44"/>
  <c r="N233" i="44"/>
  <c r="N234" i="44"/>
  <c r="N235" i="44"/>
  <c r="N236" i="44"/>
  <c r="N237" i="44"/>
  <c r="N238" i="44"/>
  <c r="N239" i="44"/>
  <c r="N240" i="44"/>
  <c r="N241" i="44"/>
  <c r="N242" i="44"/>
  <c r="N243" i="44"/>
  <c r="N244" i="44"/>
  <c r="N245" i="44"/>
  <c r="N246" i="44"/>
  <c r="N247" i="44"/>
  <c r="N248" i="44"/>
  <c r="N249" i="44"/>
  <c r="N250" i="44"/>
  <c r="N251" i="44"/>
  <c r="N252" i="44"/>
  <c r="N253" i="44"/>
  <c r="N254" i="44"/>
  <c r="N255" i="44"/>
  <c r="N256" i="44"/>
  <c r="N257" i="44"/>
  <c r="N258" i="44"/>
  <c r="N259" i="44"/>
  <c r="N260" i="44"/>
  <c r="N261" i="44"/>
  <c r="N262" i="44"/>
  <c r="N263" i="44"/>
  <c r="N264" i="44"/>
  <c r="N265" i="44"/>
  <c r="N266" i="44"/>
  <c r="N267" i="44"/>
  <c r="N268" i="44"/>
  <c r="N269" i="44"/>
  <c r="N270" i="44"/>
  <c r="N271" i="44"/>
  <c r="N272" i="44"/>
  <c r="N273" i="44"/>
  <c r="N274" i="44"/>
  <c r="N275" i="44"/>
  <c r="N276" i="44"/>
  <c r="N277" i="44"/>
  <c r="N278" i="44"/>
  <c r="N279" i="44"/>
  <c r="N280" i="44"/>
  <c r="N281" i="44"/>
  <c r="N282" i="44"/>
  <c r="N283" i="44"/>
  <c r="N284" i="44"/>
  <c r="N285" i="44"/>
  <c r="N286" i="44"/>
  <c r="N287" i="44"/>
  <c r="N288" i="44"/>
  <c r="N289" i="44"/>
  <c r="N290" i="44"/>
  <c r="N291" i="44"/>
  <c r="N292" i="44"/>
  <c r="N293" i="44"/>
  <c r="N294" i="44"/>
  <c r="N295" i="44"/>
  <c r="N296" i="44"/>
  <c r="N297" i="44"/>
  <c r="N298" i="44"/>
  <c r="N299" i="44"/>
  <c r="N300" i="44"/>
  <c r="N301" i="44"/>
  <c r="N302" i="44"/>
  <c r="N303" i="44"/>
  <c r="N304" i="44"/>
  <c r="N305" i="44"/>
  <c r="N306" i="44"/>
  <c r="N307" i="44"/>
  <c r="N308" i="44"/>
  <c r="N309" i="44"/>
  <c r="N310" i="44"/>
  <c r="N311" i="44"/>
  <c r="N312" i="44"/>
  <c r="N313" i="44"/>
  <c r="N314" i="44"/>
  <c r="N315" i="44"/>
  <c r="N316" i="44"/>
  <c r="N317" i="44"/>
  <c r="N318" i="44"/>
  <c r="N319" i="44"/>
  <c r="N320" i="44"/>
  <c r="N321" i="44"/>
  <c r="N322" i="44"/>
  <c r="N323" i="44"/>
  <c r="N324" i="44"/>
  <c r="N325" i="44"/>
  <c r="N326" i="44"/>
  <c r="N327" i="44"/>
  <c r="N328" i="44"/>
  <c r="N329" i="44"/>
  <c r="N330" i="44"/>
  <c r="N331" i="44"/>
  <c r="N332" i="44"/>
  <c r="N333" i="44"/>
  <c r="N334" i="44"/>
  <c r="N335" i="44"/>
  <c r="N336" i="44"/>
  <c r="N337" i="44"/>
  <c r="N338" i="44"/>
  <c r="N339" i="44"/>
  <c r="N340" i="44"/>
  <c r="N341" i="44"/>
  <c r="N342" i="44"/>
  <c r="N343" i="44"/>
  <c r="N344" i="44"/>
  <c r="N345" i="44"/>
  <c r="N346" i="44"/>
  <c r="N347" i="44"/>
  <c r="N348" i="44"/>
  <c r="N349" i="44"/>
  <c r="N350" i="44"/>
  <c r="N351" i="44"/>
  <c r="N352" i="44"/>
  <c r="N353" i="44"/>
  <c r="N354" i="44"/>
  <c r="N355" i="44"/>
  <c r="N356" i="44"/>
  <c r="N357" i="44"/>
  <c r="N358" i="44"/>
  <c r="N359" i="44"/>
  <c r="N360" i="44"/>
  <c r="N361" i="44"/>
  <c r="N362" i="44"/>
  <c r="N363" i="44"/>
  <c r="N364" i="44"/>
  <c r="N5" i="44"/>
  <c r="N37" i="36" l="1"/>
  <c r="N36" i="36"/>
  <c r="C148" i="51"/>
  <c r="C147" i="51"/>
  <c r="C146" i="51"/>
  <c r="C145" i="51"/>
  <c r="C144" i="51"/>
  <c r="C143" i="51"/>
  <c r="C142" i="51"/>
  <c r="C141" i="51"/>
  <c r="C140" i="51"/>
  <c r="C139" i="51"/>
  <c r="C138" i="51"/>
  <c r="C137" i="51"/>
  <c r="C136" i="51"/>
  <c r="C135" i="51"/>
  <c r="C134" i="51"/>
  <c r="C133" i="51"/>
  <c r="C132" i="51"/>
  <c r="C131" i="51"/>
  <c r="C130" i="51"/>
  <c r="C129" i="51"/>
  <c r="E12" i="49"/>
</calcChain>
</file>

<file path=xl/sharedStrings.xml><?xml version="1.0" encoding="utf-8"?>
<sst xmlns="http://schemas.openxmlformats.org/spreadsheetml/2006/main" count="4752" uniqueCount="627">
  <si>
    <t>Detached</t>
  </si>
  <si>
    <t>http://www.planning.nsw.gov.au/Research-and-Demography/Research/Housing-Monitor-Reports</t>
  </si>
  <si>
    <t>Workbook title</t>
  </si>
  <si>
    <t>Contents (Tabs)</t>
  </si>
  <si>
    <t>Data Sources (and publication or access dates)</t>
  </si>
  <si>
    <t>Prepared by</t>
  </si>
  <si>
    <t>Notes</t>
  </si>
  <si>
    <t>Blacktown</t>
  </si>
  <si>
    <t>Burwood</t>
  </si>
  <si>
    <t>Camden</t>
  </si>
  <si>
    <t>Campbelltown</t>
  </si>
  <si>
    <t>Fairfield</t>
  </si>
  <si>
    <t>Hawkesbury</t>
  </si>
  <si>
    <t>Hornsby</t>
  </si>
  <si>
    <t>Kiama</t>
  </si>
  <si>
    <t>Ku-ring-gai</t>
  </si>
  <si>
    <t>Liverpool</t>
  </si>
  <si>
    <t>Mosman</t>
  </si>
  <si>
    <t>Parramatta</t>
  </si>
  <si>
    <t>Penrith</t>
  </si>
  <si>
    <t>Randwick</t>
  </si>
  <si>
    <t>Ryde</t>
  </si>
  <si>
    <t>Shellharbour</t>
  </si>
  <si>
    <t>Shoalhaven</t>
  </si>
  <si>
    <t>Strathfield</t>
  </si>
  <si>
    <t>Sydney</t>
  </si>
  <si>
    <t>Waverley</t>
  </si>
  <si>
    <t>Willoughby</t>
  </si>
  <si>
    <t>Wollondilly</t>
  </si>
  <si>
    <t>Wollongong</t>
  </si>
  <si>
    <t>Woollahra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</si>
  <si>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</si>
  <si>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</si>
  <si>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</si>
  <si>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</si>
  <si>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</si>
  <si>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</si>
  <si>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</si>
  <si>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</si>
  <si>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</si>
  <si>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</si>
  <si>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</si>
  <si>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</si>
  <si>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</si>
  <si>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</si>
  <si>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</si>
  <si>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</si>
  <si>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</si>
  <si>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</si>
  <si>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</si>
  <si>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</si>
  <si>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</si>
  <si>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</si>
  <si>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</si>
  <si>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</si>
  <si>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</si>
  <si>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</si>
  <si>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</si>
  <si>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</si>
  <si>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</si>
  <si>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</si>
  <si>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</si>
  <si>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</si>
  <si>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</si>
  <si>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Apr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</si>
  <si>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</si>
  <si>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</si>
  <si>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</si>
  <si>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</si>
  <si>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</si>
  <si>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</si>
  <si>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</si>
  <si>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</si>
  <si>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 Jan</t>
  </si>
  <si>
    <t>2016 Feb</t>
  </si>
  <si>
    <t>2016 Mar</t>
  </si>
  <si>
    <t>2016 Apr</t>
  </si>
  <si>
    <t>2016 May</t>
  </si>
  <si>
    <t>2016 Jun</t>
  </si>
  <si>
    <t>2016 Jul</t>
  </si>
  <si>
    <t>2016 Aug</t>
  </si>
  <si>
    <t>2016 Sep</t>
  </si>
  <si>
    <t>2016 Oct</t>
  </si>
  <si>
    <t>Financial Year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</si>
  <si>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</si>
  <si>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</si>
  <si>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</si>
  <si>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</si>
  <si>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</si>
  <si>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</si>
  <si>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</si>
  <si>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</si>
  <si>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</si>
  <si>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</si>
  <si>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</si>
  <si>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</si>
  <si>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</si>
  <si>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</si>
  <si>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</si>
  <si>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</si>
  <si>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</si>
  <si>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</si>
  <si>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</si>
  <si>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</si>
  <si>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</si>
  <si>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</si>
  <si>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</si>
  <si>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</si>
  <si>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</si>
  <si>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 Nov</t>
  </si>
  <si>
    <t>Year and Month</t>
  </si>
  <si>
    <t>Grand Total</t>
  </si>
  <si>
    <t>Total</t>
  </si>
  <si>
    <t>Sutherland Shire</t>
  </si>
  <si>
    <t>Total Dwellings</t>
  </si>
  <si>
    <t>2016 Dec</t>
  </si>
  <si>
    <t>1991 Jul</t>
  </si>
  <si>
    <t>1991 Aug</t>
  </si>
  <si>
    <t>1991 Sep</t>
  </si>
  <si>
    <t>1991 Oct</t>
  </si>
  <si>
    <t>1991 Nov</t>
  </si>
  <si>
    <t>1991 Dec</t>
  </si>
  <si>
    <t>1992 Jan</t>
  </si>
  <si>
    <t>1992 Feb</t>
  </si>
  <si>
    <t>1992 Mar</t>
  </si>
  <si>
    <t>1992 Apr</t>
  </si>
  <si>
    <t>1992 May</t>
  </si>
  <si>
    <t>1992 Jun</t>
  </si>
  <si>
    <t>1992 Jul</t>
  </si>
  <si>
    <t>1992 Aug</t>
  </si>
  <si>
    <t>1992 Sep</t>
  </si>
  <si>
    <t>1992 Oct</t>
  </si>
  <si>
    <t>1992 Nov</t>
  </si>
  <si>
    <t>1992 Dec</t>
  </si>
  <si>
    <t>1993 Jan</t>
  </si>
  <si>
    <t>1993 Feb</t>
  </si>
  <si>
    <t>1993 Mar</t>
  </si>
  <si>
    <t>1993 Apr</t>
  </si>
  <si>
    <t>1993 May</t>
  </si>
  <si>
    <t>1993 Jun</t>
  </si>
  <si>
    <t>1993 Jul</t>
  </si>
  <si>
    <t>1993 Aug</t>
  </si>
  <si>
    <t>1993 Sep</t>
  </si>
  <si>
    <t>1993 Oct</t>
  </si>
  <si>
    <t>1993 Nov</t>
  </si>
  <si>
    <t>1993 Dec</t>
  </si>
  <si>
    <t>1994 Jan</t>
  </si>
  <si>
    <t>1994 Feb</t>
  </si>
  <si>
    <t>1994 Mar</t>
  </si>
  <si>
    <t>1994 Apr</t>
  </si>
  <si>
    <t>1994 May</t>
  </si>
  <si>
    <t>1994 Jun</t>
  </si>
  <si>
    <t>1994 Jul</t>
  </si>
  <si>
    <t>1994 Aug</t>
  </si>
  <si>
    <t>1994 Sep</t>
  </si>
  <si>
    <t>1994 Oct</t>
  </si>
  <si>
    <t>1994 Nov</t>
  </si>
  <si>
    <t>1994 Dec</t>
  </si>
  <si>
    <t>1995 Jan</t>
  </si>
  <si>
    <t>1995 Feb</t>
  </si>
  <si>
    <t>1995 Mar</t>
  </si>
  <si>
    <t>1995 Apr</t>
  </si>
  <si>
    <t>1995 May</t>
  </si>
  <si>
    <t>1995 Jun</t>
  </si>
  <si>
    <t>1995 Jul</t>
  </si>
  <si>
    <t>1995 Aug</t>
  </si>
  <si>
    <t>1995 Sep</t>
  </si>
  <si>
    <t>1995 Oct</t>
  </si>
  <si>
    <t>1995 Nov</t>
  </si>
  <si>
    <t>1995 Dec</t>
  </si>
  <si>
    <t>1996 Jan</t>
  </si>
  <si>
    <t>1996 Feb</t>
  </si>
  <si>
    <t>1996 Mar</t>
  </si>
  <si>
    <t>1996 Apr</t>
  </si>
  <si>
    <t>1996 May</t>
  </si>
  <si>
    <t>1996 Jun</t>
  </si>
  <si>
    <t>1996 Jul</t>
  </si>
  <si>
    <t>1996 Aug</t>
  </si>
  <si>
    <t>1996 Sep</t>
  </si>
  <si>
    <t>1996 Oct</t>
  </si>
  <si>
    <t>1996 Nov</t>
  </si>
  <si>
    <t>1996 Dec</t>
  </si>
  <si>
    <t>1997 Jan</t>
  </si>
  <si>
    <t>1997 Feb</t>
  </si>
  <si>
    <t>1997 Mar</t>
  </si>
  <si>
    <t>1997 Apr</t>
  </si>
  <si>
    <t>1997 May</t>
  </si>
  <si>
    <t>1997 Jun</t>
  </si>
  <si>
    <t>1997 Jul</t>
  </si>
  <si>
    <t>1997 Aug</t>
  </si>
  <si>
    <t>1997 Sep</t>
  </si>
  <si>
    <t>1997 Oct</t>
  </si>
  <si>
    <t>1997 Nov</t>
  </si>
  <si>
    <t>1997 Dec</t>
  </si>
  <si>
    <t>1998 Jan</t>
  </si>
  <si>
    <t>1998 Feb</t>
  </si>
  <si>
    <t>1998 Mar</t>
  </si>
  <si>
    <t>1998 Apr</t>
  </si>
  <si>
    <t>1998 May</t>
  </si>
  <si>
    <t>1998 Jun</t>
  </si>
  <si>
    <t>1998 Jul</t>
  </si>
  <si>
    <t>1998 Aug</t>
  </si>
  <si>
    <t>1998 Sep</t>
  </si>
  <si>
    <t>1998 Oct</t>
  </si>
  <si>
    <t>1998 Nov</t>
  </si>
  <si>
    <t>1998 Dec</t>
  </si>
  <si>
    <t>1999 Jan</t>
  </si>
  <si>
    <t>1999 Feb</t>
  </si>
  <si>
    <t>1999 Mar</t>
  </si>
  <si>
    <t>1999 Apr</t>
  </si>
  <si>
    <t>1999 May</t>
  </si>
  <si>
    <t>1999 Jun</t>
  </si>
  <si>
    <t>1999 Jul</t>
  </si>
  <si>
    <t>1999 Aug</t>
  </si>
  <si>
    <t>1999 Sep</t>
  </si>
  <si>
    <t>1999 Oct</t>
  </si>
  <si>
    <t>1999 Nov</t>
  </si>
  <si>
    <t>1999 Dec</t>
  </si>
  <si>
    <t>2000 Jan</t>
  </si>
  <si>
    <t>2000 Feb</t>
  </si>
  <si>
    <t>2000 Mar</t>
  </si>
  <si>
    <t>2000 Apr</t>
  </si>
  <si>
    <t>2000 May</t>
  </si>
  <si>
    <t>2000 Jun</t>
  </si>
  <si>
    <t>2000 Jul</t>
  </si>
  <si>
    <t>2000 Aug</t>
  </si>
  <si>
    <t>2000 Sep</t>
  </si>
  <si>
    <t>2000 Oct</t>
  </si>
  <si>
    <t>2000 Nov</t>
  </si>
  <si>
    <t>2000 Dec</t>
  </si>
  <si>
    <t>2001 Jan</t>
  </si>
  <si>
    <t>2001 Feb</t>
  </si>
  <si>
    <t>2001 Mar</t>
  </si>
  <si>
    <t>2001 Apr</t>
  </si>
  <si>
    <t>2001 May</t>
  </si>
  <si>
    <t>2001 Jun</t>
  </si>
  <si>
    <t>2001 Jul</t>
  </si>
  <si>
    <t>2001 Aug</t>
  </si>
  <si>
    <t>2001 Sep</t>
  </si>
  <si>
    <t>2001 Oct</t>
  </si>
  <si>
    <t>2001 Nov</t>
  </si>
  <si>
    <t>2001 Dec</t>
  </si>
  <si>
    <t>2002 Jan</t>
  </si>
  <si>
    <t>2002 Feb</t>
  </si>
  <si>
    <t>2002 Mar</t>
  </si>
  <si>
    <t>2002 Apr</t>
  </si>
  <si>
    <t>2002 May</t>
  </si>
  <si>
    <t>2002 Jun</t>
  </si>
  <si>
    <t>2002 Jul</t>
  </si>
  <si>
    <t>2002 Aug</t>
  </si>
  <si>
    <t>2002 Sep</t>
  </si>
  <si>
    <t>2002 Oct</t>
  </si>
  <si>
    <t>2002 Nov</t>
  </si>
  <si>
    <t>2002 Dec</t>
  </si>
  <si>
    <t>2003 Jan</t>
  </si>
  <si>
    <t>2003 Feb</t>
  </si>
  <si>
    <t>2003 Mar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</si>
  <si>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</si>
  <si>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</si>
  <si>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</si>
  <si>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</si>
  <si>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</si>
  <si>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</si>
  <si>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</si>
  <si>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</si>
  <si>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</si>
  <si>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</si>
  <si>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</si>
  <si>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</si>
  <si>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</si>
  <si>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</si>
  <si>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</si>
  <si>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</si>
  <si>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</si>
  <si>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</si>
  <si>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</si>
  <si>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</si>
  <si>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</si>
  <si>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 Jan</t>
  </si>
  <si>
    <t>2005 Feb</t>
  </si>
  <si>
    <t>2005 Mar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</si>
  <si>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</si>
  <si>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</si>
  <si>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</si>
  <si>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</si>
  <si>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</si>
  <si>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</si>
  <si>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</si>
  <si>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</si>
  <si>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</si>
  <si>
    <t>2006 Jan</t>
  </si>
  <si>
    <t>2006 Feb</t>
  </si>
  <si>
    <t>2006 Mar</t>
  </si>
  <si>
    <t>2006 Apr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</si>
  <si>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</si>
  <si>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</si>
  <si>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</si>
  <si>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</si>
  <si>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</si>
  <si>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</si>
  <si>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</si>
  <si>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</si>
  <si>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 Jan</t>
  </si>
  <si>
    <t>2007 Feb</t>
  </si>
  <si>
    <t>2007 Mar</t>
  </si>
  <si>
    <t>2007 Apr</t>
  </si>
  <si>
    <t>2007 May</t>
  </si>
  <si>
    <t>2007 Jun</t>
  </si>
  <si>
    <t>2007 Jul</t>
  </si>
  <si>
    <t>2007 Aug</t>
  </si>
  <si>
    <t>2007 Sep</t>
  </si>
  <si>
    <t>2007 Oct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</si>
  <si>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</si>
  <si>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</si>
  <si>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</si>
  <si>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</si>
  <si>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</si>
  <si>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</si>
  <si>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</si>
  <si>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</si>
  <si>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</si>
  <si>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</si>
  <si>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</si>
  <si>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</si>
  <si>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</si>
  <si>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</si>
  <si>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</si>
  <si>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</si>
  <si>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Mar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</si>
  <si>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</si>
  <si>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</si>
  <si>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</si>
  <si>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</si>
  <si>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</si>
  <si>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</si>
  <si>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</si>
  <si>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</si>
  <si>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</si>
  <si>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</si>
  <si>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</si>
  <si>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</si>
  <si>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</si>
  <si>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</si>
  <si>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</si>
  <si>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</si>
  <si>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</si>
  <si>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</si>
  <si>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</si>
  <si>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</si>
  <si>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</si>
  <si>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</si>
  <si>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</si>
  <si>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</si>
  <si>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</si>
  <si>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</si>
  <si>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</si>
  <si>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</si>
  <si>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</si>
  <si>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</si>
  <si>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</si>
  <si>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</si>
  <si>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</si>
  <si>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</si>
  <si>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</si>
  <si>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</si>
  <si>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</si>
  <si>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</si>
  <si>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</si>
  <si>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Australian Bureau of Statistics (ABS)</t>
  </si>
  <si>
    <t xml:space="preserve">Building approval data is available at ABS: </t>
  </si>
  <si>
    <t>http://abs.gov.au/ausstats/abs@.nsf/mf/8731.0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</si>
  <si>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</si>
  <si>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</si>
  <si>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</si>
  <si>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</si>
  <si>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</si>
  <si>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</si>
  <si>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</si>
  <si>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</si>
  <si>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</si>
  <si>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</si>
  <si>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</si>
  <si>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</si>
  <si>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</si>
  <si>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</si>
  <si>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</si>
  <si>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</si>
  <si>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</si>
  <si>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</si>
  <si>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</si>
  <si>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</si>
  <si>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</si>
  <si>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</si>
  <si>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</si>
  <si>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</si>
  <si>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</si>
  <si>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</si>
  <si>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</si>
  <si>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</si>
  <si>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</si>
  <si>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</si>
  <si>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</si>
  <si>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</si>
  <si>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</si>
  <si>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</si>
  <si>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</si>
  <si>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</si>
  <si>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</si>
  <si>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</si>
  <si>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</si>
  <si>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</si>
  <si>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</si>
  <si>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</si>
  <si>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</si>
  <si>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2017 Jan</t>
  </si>
  <si>
    <t>Bayside</t>
  </si>
  <si>
    <t>Inner West</t>
  </si>
  <si>
    <t>Northern Beaches</t>
  </si>
  <si>
    <t>Canterbury-Bankstown</t>
  </si>
  <si>
    <t>Georges River</t>
  </si>
  <si>
    <t>Cumberland</t>
  </si>
  <si>
    <t>Central Coast</t>
  </si>
  <si>
    <t>2017 Feb</t>
  </si>
  <si>
    <t>Canada Bay</t>
  </si>
  <si>
    <t>Hunters Hill</t>
  </si>
  <si>
    <t>Lane Cove</t>
  </si>
  <si>
    <t>North Sydney</t>
  </si>
  <si>
    <t>Blue Mountains</t>
  </si>
  <si>
    <t>The Hills Shire</t>
  </si>
  <si>
    <t>2017 Mar</t>
  </si>
  <si>
    <t>Greater Sydney Region Dwelling Approvals by Financial Year</t>
  </si>
  <si>
    <t>2017 Apr</t>
  </si>
  <si>
    <t>2017 May</t>
  </si>
  <si>
    <t>2016-17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</si>
  <si>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</si>
  <si>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</si>
  <si>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</si>
  <si>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</si>
  <si>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</si>
  <si>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</si>
  <si>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</si>
  <si>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</si>
  <si>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</si>
  <si>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Cessnock</t>
  </si>
  <si>
    <t>Lake Macquarie</t>
  </si>
  <si>
    <t>Maitland</t>
  </si>
  <si>
    <t>Newcastle</t>
  </si>
  <si>
    <t>Port Stephens</t>
  </si>
  <si>
    <t>2018 Mar</t>
  </si>
  <si>
    <t>2018 Apr</t>
  </si>
  <si>
    <t>2018 May</t>
  </si>
  <si>
    <t>Latest Approvals</t>
  </si>
  <si>
    <t>4 Year Average</t>
  </si>
  <si>
    <t>Greater Sydney</t>
  </si>
  <si>
    <t>Central City</t>
  </si>
  <si>
    <t>Eastern City</t>
  </si>
  <si>
    <t>North</t>
  </si>
  <si>
    <t>South</t>
  </si>
  <si>
    <t>Western City</t>
  </si>
  <si>
    <t>2017-18</t>
  </si>
  <si>
    <t>Approvals</t>
  </si>
  <si>
    <t>Completions</t>
  </si>
  <si>
    <t>2018 Jun</t>
  </si>
  <si>
    <t>2018 Jul</t>
  </si>
  <si>
    <t>2018 Aug</t>
  </si>
  <si>
    <t>Key Stats - Greater Sydney</t>
  </si>
  <si>
    <t>2018 Sep</t>
  </si>
  <si>
    <t>2018 Oct</t>
  </si>
  <si>
    <t>Latest Completions</t>
  </si>
  <si>
    <t>2018 Dec</t>
  </si>
  <si>
    <t>2018 Nov</t>
  </si>
  <si>
    <t>2019 Jan</t>
  </si>
  <si>
    <t>2019 Feb</t>
  </si>
  <si>
    <t>2019 Mar</t>
  </si>
  <si>
    <t>2019 Apr</t>
  </si>
  <si>
    <t>2019 May</t>
  </si>
  <si>
    <t>2018-19</t>
  </si>
  <si>
    <t>2019 Jun</t>
  </si>
  <si>
    <t>2019 Jul</t>
  </si>
  <si>
    <t>2019 Aug</t>
  </si>
  <si>
    <t>Department of Planning, Industry and Environment</t>
  </si>
  <si>
    <t>2019 Sep</t>
  </si>
  <si>
    <t>2019 Oct</t>
  </si>
  <si>
    <t>2019 Nov</t>
  </si>
  <si>
    <t>Multi-Unit</t>
  </si>
  <si>
    <t>Ku-Ring-Gai</t>
  </si>
  <si>
    <t>2019 Dec</t>
  </si>
  <si>
    <t>NSW Dwelling Approvals by Month</t>
  </si>
  <si>
    <t>NSW Dwelling Approvals by Financial Year</t>
  </si>
  <si>
    <t>1984 Sep</t>
  </si>
  <si>
    <t>1984 Dec</t>
  </si>
  <si>
    <t>1985 Mar</t>
  </si>
  <si>
    <t>1985 Jun</t>
  </si>
  <si>
    <t>1985 Sep</t>
  </si>
  <si>
    <t>1985 Dec</t>
  </si>
  <si>
    <t>1986 Mar</t>
  </si>
  <si>
    <t>1986 Jun</t>
  </si>
  <si>
    <t>1986 Sep</t>
  </si>
  <si>
    <t>1986 Dec</t>
  </si>
  <si>
    <t>1987 Mar</t>
  </si>
  <si>
    <t>1987 Jun</t>
  </si>
  <si>
    <t>1987 Sep</t>
  </si>
  <si>
    <t>1987 Dec</t>
  </si>
  <si>
    <t>1988 Mar</t>
  </si>
  <si>
    <t>1988 Jun</t>
  </si>
  <si>
    <t>1988 Sep</t>
  </si>
  <si>
    <t>1988 Dec</t>
  </si>
  <si>
    <t>1989 Mar</t>
  </si>
  <si>
    <t>1989 Jun</t>
  </si>
  <si>
    <t>1989 Sep</t>
  </si>
  <si>
    <t>1989 Dec</t>
  </si>
  <si>
    <t>1990 Mar</t>
  </si>
  <si>
    <t>1990 Jun</t>
  </si>
  <si>
    <t>1990 Sep</t>
  </si>
  <si>
    <t>1990 Dec</t>
  </si>
  <si>
    <t>1991 Mar</t>
  </si>
  <si>
    <t>1991 Jun</t>
  </si>
  <si>
    <t>Year and Quarter</t>
  </si>
  <si>
    <t>NSW Gross Dwelling Completions by Quarter</t>
  </si>
  <si>
    <t>NSW Gross Dwelling Completions by Financial Year</t>
  </si>
  <si>
    <t>NSW, Greater Sydney, Central Coast, Illawarra-Shoalhaven and Greater Newcastle Regions Local Government Area Housing Activity</t>
  </si>
  <si>
    <t>NSW Gross Dwelling Completions by Quarter since September 1984</t>
  </si>
  <si>
    <t>NSW Gross Dwelling Completions by Financial Year since 1984-85</t>
  </si>
  <si>
    <t>NSW Dwelling Approvals by Month since July 1991</t>
  </si>
  <si>
    <t>NSW Dwelling Approvals by Financial Year since 1991-92</t>
  </si>
  <si>
    <t>Greater Sydney Region Dwelling Approvals by Financial Year since 1991-92</t>
  </si>
  <si>
    <t>Greater Sydney Region Dwelling Approvals by Month</t>
  </si>
  <si>
    <t>Greater Sydney Region Dwelling Approvals by Month since July 1991</t>
  </si>
  <si>
    <t xml:space="preserve">Western City Approvals by Month since July 1991 </t>
  </si>
  <si>
    <t>North District Dwelling Approvals by Month</t>
  </si>
  <si>
    <t>Eastern City District Dwelling Approvals by Month</t>
  </si>
  <si>
    <t>Central City District Dwelling Approvals by Month</t>
  </si>
  <si>
    <t>South District Dwelling Approvals by Month</t>
  </si>
  <si>
    <t>Western City District Dwelling Approvals by Month</t>
  </si>
  <si>
    <t>Central Coast Region Dwelling Approvals by Month</t>
  </si>
  <si>
    <t>Illawarra-Shoalhaven Region Dwelling Approvals by Month</t>
  </si>
  <si>
    <t>Greater Newcastle Region Dwelling Approvals by Month</t>
  </si>
  <si>
    <t>Central City District Dwelling Approvals by Month since July 1991</t>
  </si>
  <si>
    <t>Eastern City District Dwelling Approvals by Month since July 1991</t>
  </si>
  <si>
    <t xml:space="preserve">North District Dwelling Approvals by Month since July 1991 </t>
  </si>
  <si>
    <t xml:space="preserve">South District Dwelling Approvals by Month since July 1991 </t>
  </si>
  <si>
    <t>Central Coast Region Dwelling Approvals by Month since July 1991</t>
  </si>
  <si>
    <t>Illawarra-Shoalhaven Region Dwelling Approvals by Month since July 1991</t>
  </si>
  <si>
    <t>Greater Newcastle Region Dwelling Approvals since July 1991</t>
  </si>
  <si>
    <t>Sydney Water Corporation, Hunter Water Corporation, Shoalhaven and Central Coast councils</t>
  </si>
  <si>
    <t>Greater Sydney Region Net Dwelling Completions by Financial Year since 1948-49 (dwelling type detail from 1998-99)</t>
  </si>
  <si>
    <t>Greater Sydney Region Net Dwelling Completions by Financial Year</t>
  </si>
  <si>
    <t>Greater Newcastle Region Net Dwelling Completions by Financial Year</t>
  </si>
  <si>
    <t>Greater Newcastle Region Net Dwelling Completions by Financial Year since 2013-14</t>
  </si>
  <si>
    <t xml:space="preserve">Building activity data is available at ABS: </t>
  </si>
  <si>
    <t>http://abs.gov.au/ausstats/abs@.nsf/mf/8752.0</t>
  </si>
  <si>
    <t>2020 Jan</t>
  </si>
  <si>
    <t>Net Dwelling Completions data for Shoalhaven is only available from July 2014</t>
  </si>
  <si>
    <t>2020 Feb</t>
  </si>
  <si>
    <t>2020 Mar</t>
  </si>
  <si>
    <t>2020 Apr</t>
  </si>
  <si>
    <t>2020 May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</si>
  <si>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</si>
  <si>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</si>
  <si>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</si>
  <si>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</si>
  <si>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</si>
  <si>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</si>
  <si>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</si>
  <si>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</si>
  <si>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</si>
  <si>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</si>
  <si>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</si>
  <si>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</si>
  <si>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</si>
  <si>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</si>
  <si>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</si>
  <si>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</si>
  <si>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</si>
  <si>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</si>
  <si>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</si>
  <si>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</si>
  <si>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</si>
  <si>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</si>
  <si>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</si>
  <si>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</si>
  <si>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</si>
  <si>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</si>
  <si>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</si>
  <si>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</si>
  <si>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</si>
  <si>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</si>
  <si>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</si>
  <si>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Greater Sydney Region Net Dwelling Completions by Quarter</t>
  </si>
  <si>
    <t>Central City District Net Dwelling Completions by Quarter</t>
  </si>
  <si>
    <t>Eastern City District Net Dwelling Completions by Quarter</t>
  </si>
  <si>
    <t>North District Net Dwelling Completions by Quarter</t>
  </si>
  <si>
    <t>South District Net Dwelling Completions by Quarter</t>
  </si>
  <si>
    <t>Western City District Net Dwelling Completions by Quarter</t>
  </si>
  <si>
    <t>Central Coast Region Net Dwelling Completions by Quarter</t>
  </si>
  <si>
    <t>Illawarra-Shoalhaven Region Net Dwelling Completions by Quarter</t>
  </si>
  <si>
    <t>Greater Sydney Region Net Dwelling Completions by Quarter since July 2012</t>
  </si>
  <si>
    <t>Central City District Net Dwelling Completions by Quarter since July 2012</t>
  </si>
  <si>
    <t>Eastern City District Net Dwelling Completions by Quarter since July 2012</t>
  </si>
  <si>
    <t>North District Net Dwelling Completions by Quarter since July 2012</t>
  </si>
  <si>
    <t>South District Net Dwelling Completions by Quarter since July 2012</t>
  </si>
  <si>
    <t>Western City District Net Dwelling Completions by Quarter since July 2012</t>
  </si>
  <si>
    <t>Central Coast Region Net Dwelling Completions by Quarter since July 2012</t>
  </si>
  <si>
    <t>Illawarra-Shoalhaven Net Dwelling Completions by Quarter since July 2012</t>
  </si>
  <si>
    <t>For more information or to download the data files for the Greater Sydney Region 2020, please visit:</t>
  </si>
  <si>
    <t>2020 Jun</t>
  </si>
  <si>
    <t>2019-20</t>
  </si>
  <si>
    <t>2020 Q2</t>
  </si>
  <si>
    <t>2020 Q3</t>
  </si>
  <si>
    <t>2020 Jul</t>
  </si>
  <si>
    <t>2020 Aug</t>
  </si>
  <si>
    <t>2020 Sep</t>
  </si>
  <si>
    <t>2020 Oct</t>
  </si>
  <si>
    <t>2020 Nov</t>
  </si>
  <si>
    <t>2020 Dec</t>
  </si>
  <si>
    <t>2020 Q4</t>
  </si>
  <si>
    <t>© Crown Copyright 2021</t>
  </si>
  <si>
    <t>2021 Mar</t>
  </si>
  <si>
    <t>2021 Jan</t>
  </si>
  <si>
    <t>2021 Feb</t>
  </si>
  <si>
    <t>2021 Q1</t>
  </si>
  <si>
    <t>2020-21</t>
  </si>
  <si>
    <t>2021 Apr</t>
  </si>
  <si>
    <t>2021 May</t>
  </si>
  <si>
    <t>2021 Jun</t>
  </si>
  <si>
    <t>2021 Q2</t>
  </si>
  <si>
    <r>
      <t xml:space="preserve">Greater Sydney Regional Housing Activity </t>
    </r>
    <r>
      <rPr>
        <b/>
        <sz val="11"/>
        <color rgb="FFFF0000"/>
        <rFont val="Calibri"/>
        <family val="2"/>
        <scheme val="minor"/>
      </rPr>
      <t>(NOTE: THIS DATA SHEET IS NOW ARCHIVED)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</si>
</sst>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66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210">
    <xf numFmtId="0" fontId="0" fillId="0" borderId="0" xfId="0"/>
    <xf numFmtId="0" fontId="8" fillId="0" borderId="0" xfId="5" applyFont="1" applyBorder="1"/>
    <xf numFmtId="0" fontId="0" fillId="0" borderId="0" xfId="0" applyBorder="1"/>
    <xf numFmtId="0" fontId="9" fillId="0" borderId="0" xfId="5" applyFont="1" applyBorder="1"/>
    <xf numFmtId="0" fontId="3" fillId="0" borderId="0" xfId="0" applyFont="1" applyBorder="1"/>
    <xf numFmtId="0" fontId="9" fillId="0" borderId="0" xfId="0" applyFont="1" applyBorder="1"/>
    <xf numFmtId="0" fontId="0" fillId="0" borderId="0" xfId="0" applyBorder="1" applyAlignment="1">
      <alignment horizontal="right"/>
    </xf>
    <xf numFmtId="0" fontId="9" fillId="0" borderId="0" xfId="3" applyFont="1" applyBorder="1"/>
    <xf numFmtId="0" fontId="10" fillId="0" borderId="0" xfId="0" applyFont="1" applyBorder="1"/>
    <xf numFmtId="0" fontId="6" fillId="0" borderId="0" xfId="3" applyBorder="1" applyAlignment="1"/>
    <xf numFmtId="0" fontId="11" fillId="0" borderId="0" xfId="0" applyFont="1"/>
    <xf numFmtId="0" fontId="0" fillId="0" borderId="0" xfId="0" applyFill="1"/>
    <xf numFmtId="0" fontId="12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5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right"/>
    </xf>
    <xf numFmtId="1" fontId="0" fillId="0" borderId="0" xfId="0" applyNumberFormat="1" applyAlignment="1">
      <alignment horizontal="center"/>
    </xf>
    <xf numFmtId="1" fontId="12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13" fillId="0" borderId="0" xfId="0" quotePrefix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13" xfId="0" quotePrefix="1" applyFont="1" applyBorder="1" applyAlignment="1">
      <alignment horizontal="center"/>
    </xf>
    <xf numFmtId="0" fontId="0" fillId="0" borderId="13" xfId="0" applyBorder="1"/>
    <xf numFmtId="0" fontId="12" fillId="0" borderId="13" xfId="0" applyFont="1" applyBorder="1"/>
    <xf numFmtId="0" fontId="14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" fontId="11" fillId="0" borderId="0" xfId="1" applyNumberFormat="1" applyFont="1" applyAlignment="1">
      <alignment horizontal="center"/>
    </xf>
    <xf numFmtId="0" fontId="10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9" fillId="0" borderId="0" xfId="0" applyFont="1" applyBorder="1" applyAlignment="1"/>
    <xf numFmtId="17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1" fontId="0" fillId="0" borderId="7" xfId="0" applyNumberFormat="1" applyBorder="1"/>
    <xf numFmtId="0" fontId="6" fillId="0" borderId="0" xfId="3" applyBorder="1" applyAlignment="1">
      <alignment horizontal="left"/>
    </xf>
    <xf numFmtId="17" fontId="0" fillId="0" borderId="0" xfId="0" applyNumberFormat="1" applyAlignment="1">
      <alignment horizontal="center"/>
    </xf>
    <xf numFmtId="3" fontId="0" fillId="0" borderId="1" xfId="0" applyNumberFormat="1" applyBorder="1"/>
    <xf numFmtId="0" fontId="11" fillId="0" borderId="0" xfId="0" applyFont="1" applyAlignment="1">
      <alignment horizontal="center"/>
    </xf>
    <xf numFmtId="0" fontId="6" fillId="0" borderId="0" xfId="3" applyFill="1" applyAlignment="1">
      <alignment horizontal="left"/>
    </xf>
    <xf numFmtId="0" fontId="6" fillId="0" borderId="0" xfId="3" applyBorder="1" applyAlignment="1">
      <alignment horizontal="left"/>
    </xf>
    <xf numFmtId="0" fontId="4" fillId="0" borderId="0" xfId="8" applyNumberFormat="1" applyFont="1" applyAlignment="1">
      <alignment horizontal="center"/>
    </xf>
    <xf numFmtId="0" fontId="15" fillId="0" borderId="0" xfId="0" applyFont="1"/>
    <xf numFmtId="3" fontId="15" fillId="0" borderId="0" xfId="0" applyNumberFormat="1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0" fillId="0" borderId="0" xfId="0" applyNumberFormat="1"/>
    <xf numFmtId="0" fontId="11" fillId="0" borderId="0" xfId="0" applyFont="1" applyAlignment="1">
      <alignment horizontal="center"/>
    </xf>
    <xf numFmtId="164" fontId="12" fillId="0" borderId="0" xfId="1" applyNumberFormat="1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4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4" fontId="0" fillId="0" borderId="0" xfId="0" applyNumberForma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6" fillId="0" borderId="0" xfId="3" applyBorder="1" applyAlignment="1">
      <alignment horizontal="left"/>
    </xf>
    <xf numFmtId="0" fontId="6" fillId="0" borderId="0" xfId="3" applyBorder="1" applyAlignment="1">
      <alignment horizontal="left"/>
    </xf>
    <xf numFmtId="0" fontId="6" fillId="0" borderId="0" xfId="3" applyFill="1" applyAlignment="1">
      <alignment horizontal="left"/>
    </xf>
    <xf numFmtId="0" fontId="6" fillId="0" borderId="0" xfId="3" applyBorder="1" applyAlignment="1">
      <alignment horizontal="left"/>
    </xf>
    <xf numFmtId="0" fontId="6" fillId="0" borderId="0" xfId="3" quotePrefix="1" applyFill="1" applyAlignment="1">
      <alignment horizontal="left"/>
    </xf>
    <xf numFmtId="0" fontId="12" fillId="0" borderId="0" xfId="0" applyFont="1" applyAlignment="1">
      <alignment horizontal="center"/>
    </xf>
    <xf numFmtId="164" fontId="4" fillId="0" borderId="0" xfId="1" applyNumberFormat="1" applyAlignment="1">
      <alignment horizontal="center"/>
    </xf>
    <xf numFmtId="1" fontId="14" fillId="0" borderId="0" xfId="0" quotePrefix="1" applyNumberFormat="1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3" fontId="18" fillId="0" borderId="0" xfId="0" applyNumberFormat="1" applyFont="1"/>
    <xf numFmtId="0" fontId="18" fillId="0" borderId="0" xfId="0" applyFont="1"/>
    <xf numFmtId="3" fontId="0" fillId="0" borderId="0" xfId="0" applyNumberFormat="1" applyFill="1" applyAlignment="1">
      <alignment horizontal="center"/>
    </xf>
    <xf numFmtId="0" fontId="18" fillId="0" borderId="0" xfId="0" applyNumberFormat="1" applyFont="1"/>
    <xf numFmtId="3" fontId="0" fillId="0" borderId="0" xfId="0" applyNumberFormat="1" applyFill="1"/>
    <xf numFmtId="3" fontId="18" fillId="0" borderId="0" xfId="0" applyNumberFormat="1" applyFont="1" applyFill="1"/>
    <xf numFmtId="0" fontId="0" fillId="0" borderId="0" xfId="0" applyNumberFormat="1" applyFill="1"/>
    <xf numFmtId="3" fontId="15" fillId="0" borderId="0" xfId="0" applyNumberFormat="1" applyFont="1" applyFill="1"/>
    <xf numFmtId="0" fontId="15" fillId="0" borderId="0" xfId="0" applyNumberFormat="1" applyFont="1" applyFill="1"/>
    <xf numFmtId="0" fontId="15" fillId="0" borderId="0" xfId="0" applyFont="1" applyFill="1"/>
    <xf numFmtId="0" fontId="18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/>
    <xf numFmtId="164" fontId="18" fillId="0" borderId="0" xfId="1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164" fontId="11" fillId="0" borderId="0" xfId="1" applyNumberFormat="1" applyFont="1" applyFill="1" applyAlignment="1">
      <alignment horizontal="center"/>
    </xf>
    <xf numFmtId="164" fontId="12" fillId="0" borderId="0" xfId="1" applyNumberFormat="1" applyFont="1" applyFill="1" applyAlignment="1">
      <alignment horizontal="center"/>
    </xf>
    <xf numFmtId="0" fontId="18" fillId="0" borderId="0" xfId="0" applyFont="1" applyFill="1"/>
    <xf numFmtId="0" fontId="0" fillId="0" borderId="0" xfId="0" applyFont="1" applyFill="1" applyAlignment="1">
      <alignment horizontal="center"/>
    </xf>
    <xf numFmtId="17" fontId="0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0" fontId="0" fillId="0" borderId="11" xfId="0" applyFont="1" applyFill="1" applyBorder="1"/>
    <xf numFmtId="0" fontId="0" fillId="0" borderId="7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1" xfId="0" applyFont="1" applyFill="1" applyBorder="1"/>
    <xf numFmtId="17" fontId="0" fillId="0" borderId="0" xfId="0" applyNumberFormat="1" applyFont="1" applyFill="1"/>
    <xf numFmtId="0" fontId="0" fillId="0" borderId="5" xfId="0" applyFont="1" applyFill="1" applyBorder="1"/>
    <xf numFmtId="0" fontId="0" fillId="0" borderId="0" xfId="0" applyFont="1" applyFill="1"/>
    <xf numFmtId="17" fontId="0" fillId="0" borderId="5" xfId="0" quotePrefix="1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Fill="1" applyBorder="1"/>
    <xf numFmtId="3" fontId="0" fillId="0" borderId="8" xfId="0" applyNumberFormat="1" applyFont="1" applyFill="1" applyBorder="1"/>
    <xf numFmtId="3" fontId="0" fillId="0" borderId="4" xfId="0" applyNumberFormat="1" applyFont="1" applyFill="1" applyBorder="1"/>
    <xf numFmtId="0" fontId="0" fillId="0" borderId="0" xfId="0" applyFont="1"/>
    <xf numFmtId="164" fontId="12" fillId="0" borderId="0" xfId="1" quotePrefix="1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0" fillId="0" borderId="0" xfId="0" quotePrefix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1" fontId="0" fillId="0" borderId="0" xfId="0" applyNumberFormat="1" applyFont="1" applyAlignment="1">
      <alignment horizontal="center"/>
    </xf>
    <xf numFmtId="17" fontId="0" fillId="0" borderId="0" xfId="0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12" fillId="0" borderId="0" xfId="1" quotePrefix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12" fillId="0" borderId="0" xfId="1" quotePrefix="1" applyNumberFormat="1" applyFont="1" applyFill="1" applyAlignment="1">
      <alignment horizontal="center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12" fillId="0" borderId="0" xfId="0" quotePrefix="1" applyFont="1" applyBorder="1" applyAlignment="1">
      <alignment horizontal="center"/>
    </xf>
    <xf numFmtId="0" fontId="0" fillId="0" borderId="0" xfId="0" applyFont="1" applyBorder="1"/>
    <xf numFmtId="0" fontId="12" fillId="0" borderId="13" xfId="0" quotePrefix="1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13" xfId="0" applyFont="1" applyBorder="1"/>
    <xf numFmtId="10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Fill="1"/>
    <xf numFmtId="3" fontId="0" fillId="0" borderId="2" xfId="0" applyNumberFormat="1" applyFill="1" applyBorder="1"/>
    <xf numFmtId="3" fontId="0" fillId="0" borderId="1" xfId="0" applyNumberFormat="1" applyFill="1" applyBorder="1"/>
    <xf numFmtId="3" fontId="0" fillId="0" borderId="4" xfId="0" applyNumberFormat="1" applyFill="1" applyBorder="1"/>
    <xf numFmtId="0" fontId="0" fillId="0" borderId="1" xfId="0" applyFill="1" applyBorder="1"/>
    <xf numFmtId="0" fontId="0" fillId="0" borderId="11" xfId="0" applyBorder="1"/>
    <xf numFmtId="0" fontId="0" fillId="0" borderId="12" xfId="0" applyBorder="1"/>
    <xf numFmtId="3" fontId="0" fillId="0" borderId="14" xfId="0" applyNumberFormat="1" applyFill="1" applyBorder="1"/>
    <xf numFmtId="3" fontId="0" fillId="0" borderId="8" xfId="0" applyNumberFormat="1" applyFill="1" applyBorder="1"/>
    <xf numFmtId="3" fontId="0" fillId="0" borderId="0" xfId="0" applyNumberFormat="1" applyFill="1" applyBorder="1"/>
    <xf numFmtId="17" fontId="0" fillId="0" borderId="0" xfId="0" applyNumberFormat="1" applyFill="1" applyAlignment="1">
      <alignment horizontal="right"/>
    </xf>
    <xf numFmtId="0" fontId="0" fillId="0" borderId="5" xfId="0" applyFill="1" applyBorder="1"/>
    <xf numFmtId="17" fontId="0" fillId="0" borderId="5" xfId="0" quotePrefix="1" applyNumberFormat="1" applyFill="1" applyBorder="1" applyAlignment="1">
      <alignment horizontal="left"/>
    </xf>
    <xf numFmtId="0" fontId="18" fillId="0" borderId="9" xfId="0" applyFont="1" applyFill="1" applyBorder="1"/>
    <xf numFmtId="9" fontId="0" fillId="0" borderId="0" xfId="8" applyFont="1"/>
    <xf numFmtId="9" fontId="0" fillId="0" borderId="0" xfId="8" applyFont="1" applyFill="1"/>
    <xf numFmtId="0" fontId="18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3" fontId="18" fillId="0" borderId="8" xfId="0" applyNumberFormat="1" applyFont="1" applyFill="1" applyBorder="1"/>
    <xf numFmtId="3" fontId="18" fillId="0" borderId="1" xfId="0" applyNumberFormat="1" applyFont="1" applyFill="1" applyBorder="1"/>
    <xf numFmtId="3" fontId="18" fillId="0" borderId="4" xfId="0" applyNumberFormat="1" applyFont="1" applyFill="1" applyBorder="1"/>
    <xf numFmtId="3" fontId="18" fillId="0" borderId="15" xfId="0" applyNumberFormat="1" applyFont="1" applyFill="1" applyBorder="1"/>
    <xf numFmtId="3" fontId="18" fillId="0" borderId="6" xfId="0" applyNumberFormat="1" applyFont="1" applyFill="1" applyBorder="1"/>
    <xf numFmtId="3" fontId="18" fillId="0" borderId="3" xfId="0" applyNumberFormat="1" applyFont="1" applyFill="1" applyBorder="1"/>
    <xf numFmtId="3" fontId="18" fillId="0" borderId="0" xfId="0" applyNumberFormat="1" applyFont="1" applyFill="1" applyBorder="1"/>
    <xf numFmtId="3" fontId="18" fillId="0" borderId="2" xfId="0" applyNumberFormat="1" applyFont="1" applyFill="1" applyBorder="1"/>
    <xf numFmtId="164" fontId="12" fillId="0" borderId="0" xfId="1" quotePrefix="1" applyNumberFormat="1" applyFont="1" applyAlignment="1">
      <alignment horizontal="center"/>
    </xf>
    <xf numFmtId="164" fontId="13" fillId="0" borderId="0" xfId="1" quotePrefix="1" applyNumberFormat="1" applyFont="1" applyAlignment="1">
      <alignment horizontal="center" vertical="top"/>
    </xf>
    <xf numFmtId="164" fontId="13" fillId="0" borderId="0" xfId="1" applyNumberFormat="1" applyFont="1" applyAlignment="1">
      <alignment horizontal="center" vertical="top"/>
    </xf>
    <xf numFmtId="164" fontId="18" fillId="0" borderId="0" xfId="1" applyNumberFormat="1" applyFont="1" applyFill="1"/>
    <xf numFmtId="164" fontId="18" fillId="0" borderId="0" xfId="1" applyNumberFormat="1" applyFont="1"/>
    <xf numFmtId="164" fontId="0" fillId="0" borderId="0" xfId="1" applyNumberFormat="1" applyFont="1" applyAlignment="1">
      <alignment vertical="center"/>
    </xf>
    <xf numFmtId="164" fontId="0" fillId="0" borderId="0" xfId="1" quotePrefix="1" applyNumberFormat="1" applyFont="1" applyAlignment="1">
      <alignment horizontal="center" vertical="top"/>
    </xf>
    <xf numFmtId="164" fontId="0" fillId="0" borderId="0" xfId="1" applyNumberFormat="1" applyFont="1" applyAlignment="1">
      <alignment horizontal="center" vertical="top"/>
    </xf>
    <xf numFmtId="3" fontId="0" fillId="0" borderId="0" xfId="0" applyNumberFormat="1" applyFont="1" applyAlignment="1">
      <alignment horizontal="center"/>
    </xf>
    <xf numFmtId="0" fontId="6" fillId="0" borderId="0" xfId="3" applyBorder="1" applyAlignment="1">
      <alignment horizontal="left"/>
    </xf>
    <xf numFmtId="0" fontId="6" fillId="0" borderId="0" xfId="3" applyFill="1" applyAlignment="1">
      <alignment horizontal="left"/>
    </xf>
    <xf numFmtId="0" fontId="6" fillId="0" borderId="0" xfId="3" quotePrefix="1" applyFill="1" applyAlignment="1">
      <alignment horizontal="left"/>
    </xf>
    <xf numFmtId="0" fontId="12" fillId="0" borderId="1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" fontId="14" fillId="0" borderId="0" xfId="0" quotePrefix="1" applyNumberFormat="1" applyFont="1" applyAlignment="1">
      <alignment horizontal="center"/>
    </xf>
    <xf numFmtId="164" fontId="12" fillId="0" borderId="0" xfId="1" quotePrefix="1" applyNumberFormat="1" applyFont="1" applyAlignment="1">
      <alignment horizontal="center"/>
    </xf>
    <xf numFmtId="1" fontId="12" fillId="0" borderId="0" xfId="1" quotePrefix="1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quotePrefix="1" applyFont="1" applyBorder="1" applyAlignment="1">
      <alignment horizontal="center"/>
    </xf>
  </cellXfs>
  <cellStyles count="11">
    <cellStyle name="Comma" xfId="1" builtinId="3"/>
    <cellStyle name="Comma 2" xfId="2" xr:uid="{00000000-0005-0000-0000-000001000000}"/>
    <cellStyle name="Hyperlink" xfId="3" builtinId="8"/>
    <cellStyle name="Hyperlink 2" xfId="4" xr:uid="{00000000-0005-0000-0000-000003000000}"/>
    <cellStyle name="Normal" xfId="0" builtinId="0"/>
    <cellStyle name="Normal 17" xfId="5" xr:uid="{00000000-0005-0000-0000-000005000000}"/>
    <cellStyle name="Normal 2" xfId="6" xr:uid="{00000000-0005-0000-0000-000006000000}"/>
    <cellStyle name="Normal 2 2" xfId="7" xr:uid="{00000000-0005-0000-0000-000007000000}"/>
    <cellStyle name="Normal 3" xfId="9" xr:uid="{32F86118-2AC8-435E-9700-B6E7ABD303F5}"/>
    <cellStyle name="Normal 4" xfId="10" xr:uid="{696D84FE-776F-4448-A8A8-58048E570340}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504825</xdr:colOff>
      <xdr:row>3</xdr:row>
      <xdr:rowOff>57150</xdr:rowOff>
    </xdr:to>
    <xdr:pic>
      <xdr:nvPicPr>
        <xdr:cNvPr id="1882" name="Picture 2">
          <a:extLst>
            <a:ext uri="{FF2B5EF4-FFF2-40B4-BE49-F238E27FC236}">
              <a16:creationId xmlns:a16="http://schemas.microsoft.com/office/drawing/2014/main" id="{DF1687C1-1AD7-4804-A490-6DDE9AEC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8100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bs.gov.au/ausstats/abs@.nsf/mf/8752.0" TargetMode="External"/><Relationship Id="rId2" Type="http://schemas.openxmlformats.org/officeDocument/2006/relationships/hyperlink" Target="http://abs.gov.au/ausstats/abs@.nsf/mf/8731.0" TargetMode="External"/><Relationship Id="rId1" Type="http://schemas.openxmlformats.org/officeDocument/2006/relationships/hyperlink" Target="http://www.planning.nsw.gov.au/Research-and-Demography/Research/Housing-Monitor-Report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bs.gov.au/ausstats/abs@.nsf/mf/8752.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8"/>
  <sheetViews>
    <sheetView showGridLines="0" tabSelected="1" zoomScaleNormal="100" workbookViewId="0">
      <selection activeCell="H4" sqref="H4"/>
    </sheetView>
  </sheetViews>
  <sheetFormatPr defaultColWidth="9.140625" defaultRowHeight="13.15" x14ac:dyDescent="0.4"/>
  <cols>
    <col min="1" max="1" width="13.140625" style="2" bestFit="1" customWidth="1"/>
    <col min="2" max="2" width="9.140625" style="49"/>
    <col min="3" max="16384" width="9.140625" style="2"/>
  </cols>
  <sheetData>
    <row r="1" spans="1:14" ht="18" x14ac:dyDescent="0.55000000000000004">
      <c r="A1" s="8"/>
      <c r="B1" s="4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74.25" customHeight="1" x14ac:dyDescent="0.4"/>
    <row r="4" spans="1:14" ht="14.25" x14ac:dyDescent="0.45">
      <c r="A4" s="1" t="s">
        <v>626</v>
      </c>
    </row>
    <row r="5" spans="1:14" ht="14.25" x14ac:dyDescent="0.45">
      <c r="A5" s="1" t="s">
        <v>616</v>
      </c>
    </row>
    <row r="6" spans="1:14" ht="14.25" x14ac:dyDescent="0.45">
      <c r="A6" s="1"/>
    </row>
    <row r="7" spans="1:14" s="4" customFormat="1" ht="14.25" x14ac:dyDescent="0.45">
      <c r="A7" s="3" t="s">
        <v>604</v>
      </c>
      <c r="B7" s="50"/>
    </row>
    <row r="8" spans="1:14" s="5" customFormat="1" ht="14.25" x14ac:dyDescent="0.45">
      <c r="A8" s="189" t="s">
        <v>1</v>
      </c>
      <c r="B8" s="189"/>
      <c r="C8" s="189"/>
      <c r="D8" s="189"/>
      <c r="E8" s="189"/>
      <c r="F8" s="189"/>
      <c r="G8" s="189"/>
      <c r="H8" s="189"/>
      <c r="I8" s="189"/>
    </row>
    <row r="9" spans="1:14" s="5" customFormat="1" ht="14.25" x14ac:dyDescent="0.45">
      <c r="A9" s="7"/>
      <c r="B9" s="51"/>
    </row>
    <row r="10" spans="1:14" s="77" customFormat="1" x14ac:dyDescent="0.4">
      <c r="A10" s="77" t="s">
        <v>2</v>
      </c>
    </row>
    <row r="11" spans="1:14" x14ac:dyDescent="0.4">
      <c r="B11" s="49" t="s">
        <v>520</v>
      </c>
    </row>
    <row r="13" spans="1:14" s="77" customFormat="1" x14ac:dyDescent="0.4">
      <c r="A13" s="77" t="s">
        <v>3</v>
      </c>
    </row>
    <row r="14" spans="1:14" x14ac:dyDescent="0.4">
      <c r="A14" s="6"/>
      <c r="B14" s="9"/>
    </row>
    <row r="15" spans="1:14" x14ac:dyDescent="0.4">
      <c r="A15" s="6"/>
      <c r="B15" s="190" t="s">
        <v>465</v>
      </c>
      <c r="C15" s="190"/>
      <c r="D15" s="190"/>
      <c r="E15" s="190"/>
      <c r="F15" s="190"/>
      <c r="G15" s="60"/>
      <c r="H15" s="60"/>
    </row>
    <row r="16" spans="1:14" x14ac:dyDescent="0.4">
      <c r="A16" s="6"/>
      <c r="B16" s="84"/>
      <c r="C16" s="84"/>
      <c r="D16" s="84"/>
      <c r="E16" s="84"/>
      <c r="F16" s="84"/>
      <c r="G16" s="85"/>
      <c r="H16" s="85"/>
    </row>
    <row r="17" spans="1:9" x14ac:dyDescent="0.4">
      <c r="A17" s="6"/>
      <c r="B17" s="191" t="s">
        <v>522</v>
      </c>
      <c r="C17" s="191"/>
      <c r="D17" s="191"/>
      <c r="E17" s="191"/>
      <c r="F17" s="191"/>
      <c r="G17" s="191"/>
      <c r="H17" s="191"/>
    </row>
    <row r="18" spans="1:9" x14ac:dyDescent="0.4">
      <c r="A18" s="6"/>
      <c r="B18" s="191" t="s">
        <v>521</v>
      </c>
      <c r="C18" s="191"/>
      <c r="D18" s="191"/>
      <c r="E18" s="191"/>
      <c r="F18" s="191"/>
      <c r="G18" s="191"/>
      <c r="H18" s="191"/>
    </row>
    <row r="19" spans="1:9" x14ac:dyDescent="0.4">
      <c r="A19" s="6"/>
      <c r="B19" s="191" t="s">
        <v>523</v>
      </c>
      <c r="C19" s="191"/>
      <c r="D19" s="191"/>
      <c r="E19" s="191"/>
      <c r="F19" s="191"/>
      <c r="G19" s="191"/>
      <c r="H19" s="82"/>
    </row>
    <row r="20" spans="1:9" x14ac:dyDescent="0.4">
      <c r="A20" s="6"/>
      <c r="B20" s="191" t="s">
        <v>524</v>
      </c>
      <c r="C20" s="191"/>
      <c r="D20" s="191"/>
      <c r="E20" s="191"/>
      <c r="F20" s="191"/>
      <c r="G20" s="191"/>
      <c r="H20" s="83"/>
    </row>
    <row r="21" spans="1:9" x14ac:dyDescent="0.4">
      <c r="A21" s="6"/>
      <c r="B21" s="86"/>
      <c r="C21" s="86"/>
      <c r="D21" s="86"/>
      <c r="E21" s="86"/>
      <c r="F21" s="86"/>
      <c r="G21" s="86"/>
      <c r="H21" s="85"/>
    </row>
    <row r="22" spans="1:9" x14ac:dyDescent="0.4">
      <c r="A22" s="6"/>
      <c r="B22" s="190" t="s">
        <v>525</v>
      </c>
      <c r="C22" s="190"/>
      <c r="D22" s="190"/>
      <c r="E22" s="190"/>
      <c r="F22" s="190"/>
      <c r="G22" s="190"/>
      <c r="H22" s="190"/>
      <c r="I22" s="190"/>
    </row>
    <row r="23" spans="1:9" x14ac:dyDescent="0.4">
      <c r="A23" s="6"/>
      <c r="B23" s="190" t="s">
        <v>527</v>
      </c>
      <c r="C23" s="190"/>
      <c r="D23" s="190"/>
      <c r="E23" s="190"/>
      <c r="F23" s="190"/>
      <c r="G23" s="190"/>
      <c r="H23" s="190"/>
    </row>
    <row r="24" spans="1:9" x14ac:dyDescent="0.4">
      <c r="A24" s="6"/>
      <c r="B24" s="84"/>
      <c r="C24" s="84"/>
      <c r="D24" s="84"/>
      <c r="E24" s="84"/>
      <c r="F24" s="84"/>
      <c r="G24" s="84"/>
      <c r="H24" s="84"/>
    </row>
    <row r="25" spans="1:9" x14ac:dyDescent="0.4">
      <c r="A25" s="6"/>
      <c r="B25" s="190" t="s">
        <v>537</v>
      </c>
      <c r="C25" s="190"/>
      <c r="D25" s="190"/>
      <c r="E25" s="190"/>
      <c r="F25" s="190"/>
      <c r="G25" s="190"/>
      <c r="H25" s="190"/>
    </row>
    <row r="26" spans="1:9" x14ac:dyDescent="0.4">
      <c r="A26" s="6"/>
      <c r="B26" s="190" t="s">
        <v>538</v>
      </c>
      <c r="C26" s="190"/>
      <c r="D26" s="190"/>
      <c r="E26" s="190"/>
      <c r="F26" s="190"/>
      <c r="G26" s="190"/>
      <c r="H26" s="190"/>
    </row>
    <row r="27" spans="1:9" x14ac:dyDescent="0.4">
      <c r="A27" s="6"/>
      <c r="B27" s="190" t="s">
        <v>539</v>
      </c>
      <c r="C27" s="190"/>
      <c r="D27" s="190"/>
      <c r="E27" s="190"/>
      <c r="F27" s="190"/>
      <c r="G27" s="190"/>
      <c r="H27" s="190"/>
    </row>
    <row r="28" spans="1:9" x14ac:dyDescent="0.4">
      <c r="A28" s="6"/>
      <c r="B28" s="190" t="s">
        <v>540</v>
      </c>
      <c r="C28" s="190"/>
      <c r="D28" s="190"/>
      <c r="E28" s="190"/>
      <c r="F28" s="190"/>
      <c r="G28" s="190"/>
      <c r="H28" s="190"/>
    </row>
    <row r="29" spans="1:9" x14ac:dyDescent="0.4">
      <c r="A29" s="6"/>
      <c r="B29" s="190" t="s">
        <v>528</v>
      </c>
      <c r="C29" s="190"/>
      <c r="D29" s="190"/>
      <c r="E29" s="190"/>
      <c r="F29" s="190"/>
      <c r="G29" s="190"/>
      <c r="H29" s="190"/>
    </row>
    <row r="30" spans="1:9" x14ac:dyDescent="0.4">
      <c r="A30" s="6"/>
      <c r="B30" s="84"/>
      <c r="C30" s="84"/>
      <c r="D30" s="84"/>
      <c r="E30" s="84"/>
      <c r="F30" s="84"/>
      <c r="G30" s="84"/>
      <c r="H30" s="84"/>
    </row>
    <row r="31" spans="1:9" x14ac:dyDescent="0.4">
      <c r="A31" s="6"/>
      <c r="B31" s="190" t="s">
        <v>541</v>
      </c>
      <c r="C31" s="190"/>
      <c r="D31" s="190"/>
      <c r="E31" s="190"/>
      <c r="F31" s="190"/>
      <c r="G31" s="190"/>
      <c r="H31" s="190"/>
    </row>
    <row r="32" spans="1:9" x14ac:dyDescent="0.4">
      <c r="A32" s="6"/>
      <c r="B32" s="190" t="s">
        <v>542</v>
      </c>
      <c r="C32" s="190"/>
      <c r="D32" s="190"/>
      <c r="E32" s="190"/>
      <c r="F32" s="190"/>
      <c r="G32" s="190"/>
      <c r="H32" s="190"/>
    </row>
    <row r="33" spans="1:12" x14ac:dyDescent="0.4">
      <c r="A33" s="6"/>
      <c r="B33" s="190" t="s">
        <v>543</v>
      </c>
      <c r="C33" s="190"/>
      <c r="D33" s="190"/>
      <c r="E33" s="190"/>
      <c r="F33" s="190"/>
      <c r="G33" s="190"/>
      <c r="H33" s="190"/>
    </row>
    <row r="34" spans="1:12" x14ac:dyDescent="0.4">
      <c r="A34" s="6"/>
      <c r="B34" s="84"/>
      <c r="C34" s="84"/>
      <c r="D34" s="84"/>
      <c r="E34" s="84"/>
      <c r="F34" s="84"/>
      <c r="G34" s="84"/>
      <c r="H34" s="84"/>
    </row>
    <row r="35" spans="1:12" x14ac:dyDescent="0.4">
      <c r="A35" s="6"/>
      <c r="B35" s="190" t="s">
        <v>545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</row>
    <row r="36" spans="1:12" x14ac:dyDescent="0.4">
      <c r="A36" s="6"/>
      <c r="B36" s="190" t="s">
        <v>596</v>
      </c>
      <c r="C36" s="190"/>
      <c r="D36" s="190"/>
      <c r="E36" s="190"/>
      <c r="F36" s="190"/>
      <c r="G36" s="190"/>
      <c r="H36" s="190"/>
    </row>
    <row r="37" spans="1:12" x14ac:dyDescent="0.4">
      <c r="A37" s="6"/>
      <c r="B37" s="84"/>
      <c r="C37" s="84"/>
      <c r="D37" s="84"/>
      <c r="E37" s="84"/>
      <c r="F37" s="84"/>
      <c r="G37" s="85"/>
      <c r="H37" s="85"/>
    </row>
    <row r="38" spans="1:12" x14ac:dyDescent="0.4">
      <c r="A38" s="6"/>
      <c r="B38" s="190" t="s">
        <v>597</v>
      </c>
      <c r="C38" s="190"/>
      <c r="D38" s="190"/>
      <c r="E38" s="190"/>
      <c r="F38" s="190"/>
      <c r="G38" s="190"/>
      <c r="H38" s="190"/>
      <c r="I38" s="190"/>
    </row>
    <row r="39" spans="1:12" x14ac:dyDescent="0.4">
      <c r="A39" s="6"/>
      <c r="B39" s="190" t="s">
        <v>598</v>
      </c>
      <c r="C39" s="190"/>
      <c r="D39" s="190"/>
      <c r="E39" s="190"/>
      <c r="F39" s="190"/>
      <c r="G39" s="190"/>
      <c r="H39" s="190"/>
      <c r="I39" s="190"/>
    </row>
    <row r="40" spans="1:12" x14ac:dyDescent="0.4">
      <c r="A40" s="6"/>
      <c r="B40" s="190" t="s">
        <v>599</v>
      </c>
      <c r="C40" s="190"/>
      <c r="D40" s="190"/>
      <c r="E40" s="190"/>
      <c r="F40" s="190"/>
      <c r="G40" s="190"/>
      <c r="H40" s="190"/>
      <c r="I40" s="190"/>
    </row>
    <row r="41" spans="1:12" x14ac:dyDescent="0.4">
      <c r="A41" s="6"/>
      <c r="B41" s="190" t="s">
        <v>600</v>
      </c>
      <c r="C41" s="190"/>
      <c r="D41" s="190"/>
      <c r="E41" s="190"/>
      <c r="F41" s="190"/>
      <c r="G41" s="190"/>
      <c r="H41" s="190"/>
      <c r="I41" s="190"/>
    </row>
    <row r="42" spans="1:12" x14ac:dyDescent="0.4">
      <c r="A42" s="6"/>
      <c r="B42" s="190" t="s">
        <v>601</v>
      </c>
      <c r="C42" s="190"/>
      <c r="D42" s="190"/>
      <c r="E42" s="190"/>
      <c r="F42" s="190"/>
      <c r="G42" s="190"/>
      <c r="H42" s="190"/>
      <c r="I42" s="190"/>
    </row>
    <row r="43" spans="1:12" x14ac:dyDescent="0.4">
      <c r="A43" s="6"/>
      <c r="B43" s="84"/>
      <c r="C43" s="84"/>
      <c r="D43" s="84"/>
      <c r="E43" s="84"/>
      <c r="F43" s="84"/>
      <c r="G43" s="85"/>
      <c r="H43" s="85"/>
    </row>
    <row r="44" spans="1:12" x14ac:dyDescent="0.4">
      <c r="A44" s="6"/>
      <c r="B44" s="190" t="s">
        <v>602</v>
      </c>
      <c r="C44" s="190"/>
      <c r="D44" s="190"/>
      <c r="E44" s="190"/>
      <c r="F44" s="190"/>
      <c r="G44" s="190"/>
      <c r="H44" s="190"/>
      <c r="I44" s="190"/>
    </row>
    <row r="45" spans="1:12" x14ac:dyDescent="0.4">
      <c r="A45" s="6"/>
      <c r="B45" s="190" t="s">
        <v>603</v>
      </c>
      <c r="C45" s="190"/>
      <c r="D45" s="190"/>
      <c r="E45" s="190"/>
      <c r="F45" s="190"/>
      <c r="G45" s="190"/>
      <c r="H45" s="190"/>
      <c r="I45" s="190"/>
    </row>
    <row r="46" spans="1:12" x14ac:dyDescent="0.4">
      <c r="A46" s="6"/>
      <c r="B46" s="190" t="s">
        <v>548</v>
      </c>
      <c r="C46" s="190"/>
      <c r="D46" s="190"/>
      <c r="E46" s="190"/>
      <c r="F46" s="190"/>
      <c r="G46" s="190"/>
      <c r="H46" s="190"/>
      <c r="I46" s="190"/>
    </row>
    <row r="47" spans="1:12" x14ac:dyDescent="0.4">
      <c r="A47" s="6"/>
      <c r="B47" s="64"/>
      <c r="C47" s="64"/>
      <c r="D47" s="64"/>
      <c r="E47" s="64"/>
      <c r="F47" s="64"/>
      <c r="G47" s="65"/>
      <c r="H47" s="65"/>
    </row>
    <row r="48" spans="1:12" s="77" customFormat="1" x14ac:dyDescent="0.4">
      <c r="A48" s="77" t="s">
        <v>4</v>
      </c>
    </row>
    <row r="49" spans="1:10" x14ac:dyDescent="0.4">
      <c r="A49" s="6"/>
      <c r="B49" s="49" t="s">
        <v>368</v>
      </c>
    </row>
    <row r="50" spans="1:10" x14ac:dyDescent="0.4">
      <c r="B50" s="49" t="s">
        <v>544</v>
      </c>
    </row>
    <row r="52" spans="1:10" s="77" customFormat="1" x14ac:dyDescent="0.4">
      <c r="A52" s="77" t="s">
        <v>5</v>
      </c>
    </row>
    <row r="53" spans="1:10" x14ac:dyDescent="0.4">
      <c r="B53" s="49" t="s">
        <v>480</v>
      </c>
    </row>
    <row r="55" spans="1:10" s="78" customFormat="1" x14ac:dyDescent="0.4">
      <c r="A55" s="77" t="s">
        <v>6</v>
      </c>
    </row>
    <row r="56" spans="1:10" ht="12" customHeight="1" x14ac:dyDescent="0.4">
      <c r="B56" s="49" t="s">
        <v>552</v>
      </c>
    </row>
    <row r="57" spans="1:10" x14ac:dyDescent="0.4">
      <c r="B57" s="49" t="s">
        <v>369</v>
      </c>
      <c r="F57" s="189" t="s">
        <v>370</v>
      </c>
      <c r="G57" s="189"/>
      <c r="H57" s="189"/>
      <c r="I57" s="189"/>
      <c r="J57" s="189"/>
    </row>
    <row r="58" spans="1:10" x14ac:dyDescent="0.4">
      <c r="B58" s="49" t="s">
        <v>549</v>
      </c>
      <c r="F58" s="189" t="s">
        <v>550</v>
      </c>
      <c r="G58" s="189"/>
      <c r="H58" s="189"/>
      <c r="I58" s="189"/>
      <c r="J58" s="189"/>
    </row>
  </sheetData>
  <mergeCells count="28">
    <mergeCell ref="F58:J58"/>
    <mergeCell ref="B42:I42"/>
    <mergeCell ref="B41:I41"/>
    <mergeCell ref="B40:I40"/>
    <mergeCell ref="B39:I39"/>
    <mergeCell ref="B29:H29"/>
    <mergeCell ref="B31:H31"/>
    <mergeCell ref="B38:I38"/>
    <mergeCell ref="F57:J57"/>
    <mergeCell ref="B46:I46"/>
    <mergeCell ref="B45:I45"/>
    <mergeCell ref="B44:I44"/>
    <mergeCell ref="A8:I8"/>
    <mergeCell ref="B15:F15"/>
    <mergeCell ref="B33:H33"/>
    <mergeCell ref="B35:L35"/>
    <mergeCell ref="B36:H36"/>
    <mergeCell ref="B17:H17"/>
    <mergeCell ref="B18:H18"/>
    <mergeCell ref="B19:G19"/>
    <mergeCell ref="B20:G20"/>
    <mergeCell ref="B22:I22"/>
    <mergeCell ref="B23:H23"/>
    <mergeCell ref="B32:H32"/>
    <mergeCell ref="B25:H25"/>
    <mergeCell ref="B26:H26"/>
    <mergeCell ref="B27:H27"/>
    <mergeCell ref="B28:H28"/>
  </mergeCells>
  <hyperlinks>
    <hyperlink ref="A8" r:id="rId1" xr:uid="{00000000-0004-0000-0000-000000000000}"/>
    <hyperlink ref="B27" location="'North District Approvals'!A1" display="North District approval from July 1991 January 2017" xr:uid="{00000000-0004-0000-0000-000001000000}"/>
    <hyperlink ref="B28" location="'South District Approvals'!A1" display="South District approval from July 1991 to January 2017" xr:uid="{00000000-0004-0000-0000-000002000000}"/>
    <hyperlink ref="B31" location="'Central Coast Approvals'!A1" display="Central Coast Approvals since July 1991" xr:uid="{00000000-0004-0000-0000-000003000000}"/>
    <hyperlink ref="B32" location="'Illawarra Approvals'!A1" display="Illawarra Approvals since July 1991" xr:uid="{00000000-0004-0000-0000-000004000000}"/>
    <hyperlink ref="B23" location="'Sydney Approvals Monthly'!A1" display="Monthly dwelling approvals from July 1991 to January 2017" xr:uid="{00000000-0004-0000-0000-000005000000}"/>
    <hyperlink ref="B22" location="'Sydney Approvals FY'!A1" display="Financial Year dwelling approvals from July 1991 to June 2016" xr:uid="{00000000-0004-0000-0000-000006000000}"/>
    <hyperlink ref="F57" r:id="rId2" xr:uid="{00000000-0004-0000-0000-000007000000}"/>
    <hyperlink ref="B38" location="'Central City Completions'!A1" display="Central City Completions since July 2012" xr:uid="{00000000-0004-0000-0000-000008000000}"/>
    <hyperlink ref="B40" location="'North District Completions'!A1" display="North District Completions from July 2012 November 2016" xr:uid="{00000000-0004-0000-0000-000009000000}"/>
    <hyperlink ref="B41" location="'South District Completions'!A1" display="South District Completions from July 2012 to November 2016" xr:uid="{00000000-0004-0000-0000-00000A000000}"/>
    <hyperlink ref="B44" location="'Central Coast Completions'!A1" display="Central Coast Completions since July 2012" xr:uid="{00000000-0004-0000-0000-00000B000000}"/>
    <hyperlink ref="B45" location="'Illawarra Completions'!A1" display="Illawarra Completions from July 2012 to November 2016" xr:uid="{00000000-0004-0000-0000-00000C000000}"/>
    <hyperlink ref="B36" location="'Sydney Completions Monthly'!A1" display="Monthly Net Dwelling Completions from July 2012 to November 2016" xr:uid="{00000000-0004-0000-0000-00000D000000}"/>
    <hyperlink ref="B35" location="'Sydney Completions FY'!A1" display="Annual Net dwelling completion from July 1949 to June 2016" xr:uid="{00000000-0004-0000-0000-00000E000000}"/>
    <hyperlink ref="B29" location="'Western City Approvals'!A1" display=" Western City Approvals since July 1991 " xr:uid="{00000000-0004-0000-0000-00000F000000}"/>
    <hyperlink ref="B25" location="'Central City Approvals'!A1" display="Central City Approvals since July 1991" xr:uid="{00000000-0004-0000-0000-000010000000}"/>
    <hyperlink ref="B26" location="'Eastern City Approvals'!A1" display="Eastern City Approvals since July 1991" xr:uid="{00000000-0004-0000-0000-000011000000}"/>
    <hyperlink ref="B39" location="'Eastern City Completions'!A1" display="Eastern City Completions since July 1991 " xr:uid="{00000000-0004-0000-0000-000012000000}"/>
    <hyperlink ref="B42" location="'Western City Completions'!A1" display="Western City Completions since July 1991 " xr:uid="{00000000-0004-0000-0000-000013000000}"/>
    <hyperlink ref="B33:E33" location="'Greater Newcastle Approvals'!A1" display="Greater Newcastle Approvals since July 1991" xr:uid="{00000000-0004-0000-0000-000014000000}"/>
    <hyperlink ref="B46" location="'Greater Newcastle Completions'!A1" display="Greater Newcastle Completions since July 2013" xr:uid="{00000000-0004-0000-0000-000015000000}"/>
    <hyperlink ref="B15" location="'Greater Newcastle Completions'!A1" display="Greater Newcastle Completions since July 2013" xr:uid="{00000000-0004-0000-0000-000016000000}"/>
    <hyperlink ref="B15:F15" location="'Key Stats'!A1" display="Key Stats" xr:uid="{00000000-0004-0000-0000-000017000000}"/>
    <hyperlink ref="B17" location="'NSW Gross Completions FY'!A1" display="'NSW Gross Completions FY" xr:uid="{B67B5372-92B2-458A-9212-4D466C632F9C}"/>
    <hyperlink ref="B18" location="'NSW Gross Completions Quarterly'!A1" display="'NSW Gross Completions Quarterly" xr:uid="{56FFB739-F66D-4A83-82D2-EC6856CD35CD}"/>
    <hyperlink ref="B19" location="'NSW Approvals Monthly'!A1" display="NSW Approvals Monthly" xr:uid="{560F5117-1068-47B9-B412-8D03B3AB6AAF}"/>
    <hyperlink ref="B20" location="'NSW Approvals FY'!A1" display="NSW Dwelling Approvals by Financial Year" xr:uid="{0EF39EB6-DBDD-49DB-B2F7-2A6E5AB7F2D6}"/>
    <hyperlink ref="B19:D19" location="'NSW Approvals Monthly'!A1" display="NSW Dwelling Approvals by Month" xr:uid="{E93736D9-73D3-41EA-BAE9-B27986541D4A}"/>
    <hyperlink ref="B18:E18" location="'NSW Gross Completions Quarterly'!A1" display="NSW Gross Dwelling Completions by Quarter" xr:uid="{868D6972-343A-4231-9AC9-614492AAC24F}"/>
    <hyperlink ref="B22:F22" location="'Sydney Approvals FY'!A1" display="Greater Sydney Region Dwelling Approvals by Financial Year" xr:uid="{C1325E89-2F64-48ED-A800-7AA15F8C8D6D}"/>
    <hyperlink ref="B32:H32" location="'Illawarra-Shoalhaven Approvals'!A1" display="Illawarra-Shoalhaven Approvals by Month since July 1991" xr:uid="{D138FCA2-A868-4E8F-86BF-3CC36E0FB3D9}"/>
    <hyperlink ref="B45:I45" location="'Illawarra-Shoalhaven Completion'!A1" display="Illawarra-Shoalhaven Net Dwelling Completions by Month since July 2012" xr:uid="{EF79D83A-6433-44BC-A4B2-FB78764FD4C9}"/>
    <hyperlink ref="F58" r:id="rId3" xr:uid="{7D6C8FE9-23A6-4FFD-8725-548702A625AB}"/>
    <hyperlink ref="F58:J58" r:id="rId4" display="http://abs.gov.au/ausstats/abs@.nsf/mf/8752.0" xr:uid="{95A4A5CA-D246-4A70-AD57-11F94D309362}"/>
  </hyperlinks>
  <pageMargins left="0.7" right="0.7" top="0.75" bottom="0.75" header="0.3" footer="0.3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0070C0"/>
  </sheetPr>
  <dimension ref="A1:AE565"/>
  <sheetViews>
    <sheetView zoomScaleNormal="100" workbookViewId="0">
      <pane ySplit="4" topLeftCell="A335" activePane="bottomLeft" state="frozen"/>
      <selection activeCell="H39" sqref="H39"/>
      <selection pane="bottomLeft" activeCell="B5" sqref="B5"/>
    </sheetView>
  </sheetViews>
  <sheetFormatPr defaultColWidth="9.140625" defaultRowHeight="13.15" x14ac:dyDescent="0.4"/>
  <cols>
    <col min="1" max="1" width="13.7109375" style="104" bestFit="1" customWidth="1"/>
    <col min="2" max="2" width="9.7109375" style="107" bestFit="1" customWidth="1"/>
    <col min="3" max="3" width="10.28515625" style="107" bestFit="1" customWidth="1"/>
    <col min="4" max="4" width="9.28515625" style="107" bestFit="1" customWidth="1"/>
    <col min="5" max="5" width="9.7109375" style="107" bestFit="1" customWidth="1"/>
    <col min="6" max="6" width="10.28515625" style="107" bestFit="1" customWidth="1"/>
    <col min="7" max="7" width="7.85546875" style="107" bestFit="1" customWidth="1"/>
    <col min="8" max="8" width="9.7109375" style="107" bestFit="1" customWidth="1"/>
    <col min="9" max="9" width="10.28515625" style="107" bestFit="1" customWidth="1"/>
    <col min="10" max="10" width="7.85546875" style="107" bestFit="1" customWidth="1"/>
    <col min="11" max="11" width="9.7109375" style="107" bestFit="1" customWidth="1"/>
    <col min="12" max="12" width="10.28515625" style="107" bestFit="1" customWidth="1"/>
    <col min="13" max="13" width="7.85546875" style="107" bestFit="1" customWidth="1"/>
    <col min="14" max="14" width="9.7109375" style="107" bestFit="1" customWidth="1"/>
    <col min="15" max="15" width="10.28515625" style="107" bestFit="1" customWidth="1"/>
    <col min="16" max="16" width="7.85546875" style="107" bestFit="1" customWidth="1"/>
    <col min="17" max="17" width="9.7109375" style="107" bestFit="1" customWidth="1"/>
    <col min="18" max="18" width="10.28515625" style="107" bestFit="1" customWidth="1"/>
    <col min="19" max="19" width="7.85546875" style="107" bestFit="1" customWidth="1"/>
    <col min="20" max="20" width="9.7109375" style="107" bestFit="1" customWidth="1"/>
    <col min="21" max="21" width="10.28515625" style="107" bestFit="1" customWidth="1"/>
    <col min="22" max="22" width="9.28515625" style="107" bestFit="1" customWidth="1"/>
    <col min="23" max="23" width="9.7109375" style="107" bestFit="1" customWidth="1"/>
    <col min="24" max="24" width="10.28515625" style="107" bestFit="1" customWidth="1"/>
    <col min="25" max="25" width="7.85546875" style="107" bestFit="1" customWidth="1"/>
    <col min="26" max="26" width="9.7109375" style="107" bestFit="1" customWidth="1"/>
    <col min="27" max="27" width="10.28515625" style="107" bestFit="1" customWidth="1"/>
    <col min="28" max="28" width="7.85546875" style="107" bestFit="1" customWidth="1"/>
    <col min="29" max="29" width="11.28515625" style="107" bestFit="1" customWidth="1"/>
    <col min="30" max="16384" width="9.140625" style="95"/>
  </cols>
  <sheetData>
    <row r="1" spans="1:29" ht="21.95" customHeight="1" x14ac:dyDescent="0.5">
      <c r="A1" s="106" t="s">
        <v>530</v>
      </c>
      <c r="B1" s="106"/>
      <c r="C1" s="106"/>
      <c r="D1" s="106"/>
    </row>
    <row r="2" spans="1:29" ht="21.95" customHeight="1" x14ac:dyDescent="0.5">
      <c r="A2" s="108"/>
    </row>
    <row r="3" spans="1:29" s="105" customFormat="1" x14ac:dyDescent="0.4">
      <c r="A3" s="129"/>
      <c r="B3" s="202" t="s">
        <v>415</v>
      </c>
      <c r="C3" s="202"/>
      <c r="D3" s="202"/>
      <c r="E3" s="202" t="s">
        <v>8</v>
      </c>
      <c r="F3" s="202"/>
      <c r="G3" s="202"/>
      <c r="H3" s="202" t="s">
        <v>423</v>
      </c>
      <c r="I3" s="202"/>
      <c r="J3" s="202"/>
      <c r="K3" s="202" t="s">
        <v>416</v>
      </c>
      <c r="L3" s="202"/>
      <c r="M3" s="202"/>
      <c r="N3" s="202" t="s">
        <v>20</v>
      </c>
      <c r="O3" s="202"/>
      <c r="P3" s="202"/>
      <c r="Q3" s="202" t="s">
        <v>24</v>
      </c>
      <c r="R3" s="202"/>
      <c r="S3" s="202"/>
      <c r="T3" s="202" t="s">
        <v>25</v>
      </c>
      <c r="U3" s="202"/>
      <c r="V3" s="202"/>
      <c r="W3" s="202" t="s">
        <v>26</v>
      </c>
      <c r="X3" s="202"/>
      <c r="Y3" s="202"/>
      <c r="Z3" s="202" t="s">
        <v>30</v>
      </c>
      <c r="AA3" s="202"/>
      <c r="AB3" s="202"/>
      <c r="AC3" s="134" t="s">
        <v>111</v>
      </c>
    </row>
    <row r="4" spans="1:29" s="105" customFormat="1" x14ac:dyDescent="0.4">
      <c r="A4" s="135" t="s">
        <v>110</v>
      </c>
      <c r="B4" s="134" t="s">
        <v>0</v>
      </c>
      <c r="C4" s="134" t="s">
        <v>484</v>
      </c>
      <c r="D4" s="134" t="s">
        <v>112</v>
      </c>
      <c r="E4" s="134" t="s">
        <v>0</v>
      </c>
      <c r="F4" s="134" t="s">
        <v>484</v>
      </c>
      <c r="G4" s="134" t="s">
        <v>112</v>
      </c>
      <c r="H4" s="134" t="s">
        <v>0</v>
      </c>
      <c r="I4" s="134" t="s">
        <v>484</v>
      </c>
      <c r="J4" s="134" t="s">
        <v>112</v>
      </c>
      <c r="K4" s="134" t="s">
        <v>0</v>
      </c>
      <c r="L4" s="134" t="s">
        <v>484</v>
      </c>
      <c r="M4" s="134" t="s">
        <v>112</v>
      </c>
      <c r="N4" s="134" t="s">
        <v>0</v>
      </c>
      <c r="O4" s="134" t="s">
        <v>484</v>
      </c>
      <c r="P4" s="134" t="s">
        <v>112</v>
      </c>
      <c r="Q4" s="134" t="s">
        <v>0</v>
      </c>
      <c r="R4" s="134" t="s">
        <v>484</v>
      </c>
      <c r="S4" s="134" t="s">
        <v>112</v>
      </c>
      <c r="T4" s="134" t="s">
        <v>0</v>
      </c>
      <c r="U4" s="134" t="s">
        <v>484</v>
      </c>
      <c r="V4" s="134" t="s">
        <v>112</v>
      </c>
      <c r="W4" s="134" t="s">
        <v>0</v>
      </c>
      <c r="X4" s="134" t="s">
        <v>484</v>
      </c>
      <c r="Y4" s="134" t="s">
        <v>112</v>
      </c>
      <c r="Z4" s="134" t="s">
        <v>0</v>
      </c>
      <c r="AA4" s="134" t="s">
        <v>484</v>
      </c>
      <c r="AB4" s="134" t="s">
        <v>112</v>
      </c>
      <c r="AC4" s="73" t="s">
        <v>112</v>
      </c>
    </row>
    <row r="5" spans="1:29" x14ac:dyDescent="0.4">
      <c r="A5" s="136" t="s">
        <v>116</v>
      </c>
      <c r="B5" s="153">
        <v>3</v>
      </c>
      <c r="C5" s="153">
        <v>0</v>
      </c>
      <c r="D5" s="153">
        <v>3</v>
      </c>
      <c r="E5" s="153">
        <v>2</v>
      </c>
      <c r="F5" s="153">
        <v>0</v>
      </c>
      <c r="G5" s="153">
        <v>2</v>
      </c>
      <c r="H5" s="153">
        <v>2</v>
      </c>
      <c r="I5" s="153">
        <v>5</v>
      </c>
      <c r="J5" s="153">
        <v>7</v>
      </c>
      <c r="K5" s="153">
        <v>6</v>
      </c>
      <c r="L5" s="153">
        <v>15</v>
      </c>
      <c r="M5" s="153">
        <v>21</v>
      </c>
      <c r="N5" s="153">
        <v>22</v>
      </c>
      <c r="O5" s="153">
        <v>11</v>
      </c>
      <c r="P5" s="153">
        <v>33</v>
      </c>
      <c r="Q5" s="153">
        <v>7</v>
      </c>
      <c r="R5" s="153">
        <v>0</v>
      </c>
      <c r="S5" s="153">
        <v>7</v>
      </c>
      <c r="T5" s="153">
        <v>0</v>
      </c>
      <c r="U5" s="153">
        <v>108</v>
      </c>
      <c r="V5" s="153">
        <v>108</v>
      </c>
      <c r="W5" s="153">
        <v>3</v>
      </c>
      <c r="X5" s="153">
        <v>52</v>
      </c>
      <c r="Y5" s="153">
        <v>55</v>
      </c>
      <c r="Z5" s="153">
        <v>2</v>
      </c>
      <c r="AA5" s="153">
        <v>13</v>
      </c>
      <c r="AB5" s="153">
        <v>15</v>
      </c>
      <c r="AC5" s="153">
        <f>SUM(AB5+Y5+V5+S5+P5+M5+J5+G5+D5)</f>
        <v>251</v>
      </c>
    </row>
    <row r="6" spans="1:29" x14ac:dyDescent="0.4">
      <c r="A6" s="136" t="s">
        <v>117</v>
      </c>
      <c r="B6" s="153">
        <v>6</v>
      </c>
      <c r="C6" s="153">
        <v>0</v>
      </c>
      <c r="D6" s="153">
        <v>6</v>
      </c>
      <c r="E6" s="153">
        <v>1</v>
      </c>
      <c r="F6" s="153">
        <v>0</v>
      </c>
      <c r="G6" s="153">
        <v>1</v>
      </c>
      <c r="H6" s="153">
        <v>4</v>
      </c>
      <c r="I6" s="153">
        <v>0</v>
      </c>
      <c r="J6" s="153">
        <v>4</v>
      </c>
      <c r="K6" s="153">
        <v>16</v>
      </c>
      <c r="L6" s="153">
        <v>18</v>
      </c>
      <c r="M6" s="153">
        <v>34</v>
      </c>
      <c r="N6" s="153">
        <v>12</v>
      </c>
      <c r="O6" s="153">
        <v>0</v>
      </c>
      <c r="P6" s="153">
        <v>12</v>
      </c>
      <c r="Q6" s="153">
        <v>1</v>
      </c>
      <c r="R6" s="153">
        <v>2</v>
      </c>
      <c r="S6" s="153">
        <v>3</v>
      </c>
      <c r="T6" s="153">
        <v>4</v>
      </c>
      <c r="U6" s="153">
        <v>0</v>
      </c>
      <c r="V6" s="153">
        <v>4</v>
      </c>
      <c r="W6" s="153">
        <v>0</v>
      </c>
      <c r="X6" s="153">
        <v>10</v>
      </c>
      <c r="Y6" s="153">
        <v>10</v>
      </c>
      <c r="Z6" s="153">
        <v>3</v>
      </c>
      <c r="AA6" s="153">
        <v>0</v>
      </c>
      <c r="AB6" s="153">
        <v>3</v>
      </c>
      <c r="AC6" s="153">
        <f t="shared" ref="AC6:AC69" si="0">SUM(AB6+Y6+V6+S6+P6+M6+J6+G6+D6)</f>
        <v>77</v>
      </c>
    </row>
    <row r="7" spans="1:29" x14ac:dyDescent="0.4">
      <c r="A7" s="136" t="s">
        <v>118</v>
      </c>
      <c r="B7" s="153">
        <v>11</v>
      </c>
      <c r="C7" s="153">
        <v>0</v>
      </c>
      <c r="D7" s="153">
        <v>11</v>
      </c>
      <c r="E7" s="153">
        <v>2</v>
      </c>
      <c r="F7" s="153">
        <v>0</v>
      </c>
      <c r="G7" s="153">
        <v>2</v>
      </c>
      <c r="H7" s="153">
        <v>5</v>
      </c>
      <c r="I7" s="153">
        <v>0</v>
      </c>
      <c r="J7" s="153">
        <v>5</v>
      </c>
      <c r="K7" s="153">
        <v>8</v>
      </c>
      <c r="L7" s="153">
        <v>47</v>
      </c>
      <c r="M7" s="153">
        <v>55</v>
      </c>
      <c r="N7" s="153">
        <v>6</v>
      </c>
      <c r="O7" s="153">
        <v>48</v>
      </c>
      <c r="P7" s="153">
        <v>54</v>
      </c>
      <c r="Q7" s="153">
        <v>6</v>
      </c>
      <c r="R7" s="153">
        <v>0</v>
      </c>
      <c r="S7" s="153">
        <v>6</v>
      </c>
      <c r="T7" s="153">
        <v>3</v>
      </c>
      <c r="U7" s="153">
        <v>0</v>
      </c>
      <c r="V7" s="153">
        <v>3</v>
      </c>
      <c r="W7" s="153">
        <v>1</v>
      </c>
      <c r="X7" s="153">
        <v>19</v>
      </c>
      <c r="Y7" s="153">
        <v>20</v>
      </c>
      <c r="Z7" s="153">
        <v>1</v>
      </c>
      <c r="AA7" s="153">
        <v>0</v>
      </c>
      <c r="AB7" s="153">
        <v>1</v>
      </c>
      <c r="AC7" s="153">
        <f t="shared" si="0"/>
        <v>157</v>
      </c>
    </row>
    <row r="8" spans="1:29" x14ac:dyDescent="0.4">
      <c r="A8" s="136" t="s">
        <v>119</v>
      </c>
      <c r="B8" s="153">
        <v>12</v>
      </c>
      <c r="C8" s="153">
        <v>32</v>
      </c>
      <c r="D8" s="153">
        <v>44</v>
      </c>
      <c r="E8" s="153">
        <v>2</v>
      </c>
      <c r="F8" s="153">
        <v>0</v>
      </c>
      <c r="G8" s="153">
        <v>2</v>
      </c>
      <c r="H8" s="153">
        <v>1</v>
      </c>
      <c r="I8" s="153">
        <v>0</v>
      </c>
      <c r="J8" s="153">
        <v>1</v>
      </c>
      <c r="K8" s="153">
        <v>5</v>
      </c>
      <c r="L8" s="153">
        <v>0</v>
      </c>
      <c r="M8" s="153">
        <v>5</v>
      </c>
      <c r="N8" s="153">
        <v>26</v>
      </c>
      <c r="O8" s="153">
        <v>27</v>
      </c>
      <c r="P8" s="153">
        <v>53</v>
      </c>
      <c r="Q8" s="153">
        <v>3</v>
      </c>
      <c r="R8" s="153">
        <v>14</v>
      </c>
      <c r="S8" s="153">
        <v>17</v>
      </c>
      <c r="T8" s="153">
        <v>2</v>
      </c>
      <c r="U8" s="153">
        <v>8</v>
      </c>
      <c r="V8" s="153">
        <v>10</v>
      </c>
      <c r="W8" s="153">
        <v>0</v>
      </c>
      <c r="X8" s="153">
        <v>0</v>
      </c>
      <c r="Y8" s="153">
        <v>0</v>
      </c>
      <c r="Z8" s="153">
        <v>4</v>
      </c>
      <c r="AA8" s="153">
        <v>0</v>
      </c>
      <c r="AB8" s="153">
        <v>4</v>
      </c>
      <c r="AC8" s="153">
        <f t="shared" si="0"/>
        <v>136</v>
      </c>
    </row>
    <row r="9" spans="1:29" x14ac:dyDescent="0.4">
      <c r="A9" s="136" t="s">
        <v>120</v>
      </c>
      <c r="B9" s="153">
        <v>6</v>
      </c>
      <c r="C9" s="153">
        <v>7</v>
      </c>
      <c r="D9" s="153">
        <v>13</v>
      </c>
      <c r="E9" s="153">
        <v>1</v>
      </c>
      <c r="F9" s="153">
        <v>0</v>
      </c>
      <c r="G9" s="153">
        <v>1</v>
      </c>
      <c r="H9" s="153">
        <v>3</v>
      </c>
      <c r="I9" s="153">
        <v>0</v>
      </c>
      <c r="J9" s="153">
        <v>3</v>
      </c>
      <c r="K9" s="153">
        <v>5</v>
      </c>
      <c r="L9" s="153">
        <v>20</v>
      </c>
      <c r="M9" s="153">
        <v>25</v>
      </c>
      <c r="N9" s="153">
        <v>10</v>
      </c>
      <c r="O9" s="153">
        <v>7</v>
      </c>
      <c r="P9" s="153">
        <v>17</v>
      </c>
      <c r="Q9" s="153">
        <v>3</v>
      </c>
      <c r="R9" s="153">
        <v>0</v>
      </c>
      <c r="S9" s="153">
        <v>3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  <c r="Z9" s="153">
        <v>8</v>
      </c>
      <c r="AA9" s="153">
        <v>0</v>
      </c>
      <c r="AB9" s="153">
        <v>8</v>
      </c>
      <c r="AC9" s="153">
        <f t="shared" si="0"/>
        <v>70</v>
      </c>
    </row>
    <row r="10" spans="1:29" x14ac:dyDescent="0.4">
      <c r="A10" s="136" t="s">
        <v>121</v>
      </c>
      <c r="B10" s="153">
        <v>3</v>
      </c>
      <c r="C10" s="153">
        <v>22</v>
      </c>
      <c r="D10" s="153">
        <v>25</v>
      </c>
      <c r="E10" s="153">
        <v>3</v>
      </c>
      <c r="F10" s="153">
        <v>0</v>
      </c>
      <c r="G10" s="153">
        <v>3</v>
      </c>
      <c r="H10" s="153">
        <v>6</v>
      </c>
      <c r="I10" s="153">
        <v>5</v>
      </c>
      <c r="J10" s="153">
        <v>11</v>
      </c>
      <c r="K10" s="153">
        <v>2</v>
      </c>
      <c r="L10" s="153">
        <v>0</v>
      </c>
      <c r="M10" s="153">
        <v>2</v>
      </c>
      <c r="N10" s="153">
        <v>4</v>
      </c>
      <c r="O10" s="153">
        <v>6</v>
      </c>
      <c r="P10" s="153">
        <v>10</v>
      </c>
      <c r="Q10" s="153">
        <v>3</v>
      </c>
      <c r="R10" s="153">
        <v>14</v>
      </c>
      <c r="S10" s="153">
        <v>17</v>
      </c>
      <c r="T10" s="153">
        <v>2</v>
      </c>
      <c r="U10" s="153">
        <v>4</v>
      </c>
      <c r="V10" s="153">
        <v>6</v>
      </c>
      <c r="W10" s="153">
        <v>0</v>
      </c>
      <c r="X10" s="153">
        <v>12</v>
      </c>
      <c r="Y10" s="153">
        <v>12</v>
      </c>
      <c r="Z10" s="153">
        <v>1</v>
      </c>
      <c r="AA10" s="153">
        <v>0</v>
      </c>
      <c r="AB10" s="153">
        <v>1</v>
      </c>
      <c r="AC10" s="153">
        <f t="shared" si="0"/>
        <v>87</v>
      </c>
    </row>
    <row r="11" spans="1:29" x14ac:dyDescent="0.4">
      <c r="A11" s="136" t="s">
        <v>122</v>
      </c>
      <c r="B11" s="153">
        <v>4</v>
      </c>
      <c r="C11" s="153">
        <v>15</v>
      </c>
      <c r="D11" s="153">
        <v>19</v>
      </c>
      <c r="E11" s="153">
        <v>0</v>
      </c>
      <c r="F11" s="153">
        <v>9</v>
      </c>
      <c r="G11" s="153">
        <v>9</v>
      </c>
      <c r="H11" s="153">
        <v>1</v>
      </c>
      <c r="I11" s="153">
        <v>0</v>
      </c>
      <c r="J11" s="153">
        <v>1</v>
      </c>
      <c r="K11" s="153">
        <v>5</v>
      </c>
      <c r="L11" s="153">
        <v>6</v>
      </c>
      <c r="M11" s="153">
        <v>11</v>
      </c>
      <c r="N11" s="153">
        <v>4</v>
      </c>
      <c r="O11" s="153">
        <v>12</v>
      </c>
      <c r="P11" s="153">
        <v>16</v>
      </c>
      <c r="Q11" s="153">
        <v>6</v>
      </c>
      <c r="R11" s="153">
        <v>3</v>
      </c>
      <c r="S11" s="153">
        <v>9</v>
      </c>
      <c r="T11" s="153">
        <v>1</v>
      </c>
      <c r="U11" s="153">
        <v>74</v>
      </c>
      <c r="V11" s="153">
        <v>75</v>
      </c>
      <c r="W11" s="153">
        <v>9</v>
      </c>
      <c r="X11" s="153">
        <v>25</v>
      </c>
      <c r="Y11" s="153">
        <v>34</v>
      </c>
      <c r="Z11" s="153">
        <v>4</v>
      </c>
      <c r="AA11" s="153">
        <v>0</v>
      </c>
      <c r="AB11" s="153">
        <v>4</v>
      </c>
      <c r="AC11" s="153">
        <f t="shared" si="0"/>
        <v>178</v>
      </c>
    </row>
    <row r="12" spans="1:29" x14ac:dyDescent="0.4">
      <c r="A12" s="136" t="s">
        <v>123</v>
      </c>
      <c r="B12" s="153">
        <v>8</v>
      </c>
      <c r="C12" s="153">
        <v>60</v>
      </c>
      <c r="D12" s="153">
        <v>68</v>
      </c>
      <c r="E12" s="153">
        <v>19</v>
      </c>
      <c r="F12" s="153">
        <v>0</v>
      </c>
      <c r="G12" s="153">
        <v>19</v>
      </c>
      <c r="H12" s="153">
        <v>9</v>
      </c>
      <c r="I12" s="153">
        <v>10</v>
      </c>
      <c r="J12" s="153">
        <v>19</v>
      </c>
      <c r="K12" s="153">
        <v>2</v>
      </c>
      <c r="L12" s="153">
        <v>0</v>
      </c>
      <c r="M12" s="153">
        <v>2</v>
      </c>
      <c r="N12" s="153">
        <v>5</v>
      </c>
      <c r="O12" s="153">
        <v>124</v>
      </c>
      <c r="P12" s="153">
        <v>129</v>
      </c>
      <c r="Q12" s="153">
        <v>7</v>
      </c>
      <c r="R12" s="153">
        <v>0</v>
      </c>
      <c r="S12" s="153">
        <v>7</v>
      </c>
      <c r="T12" s="153">
        <v>0</v>
      </c>
      <c r="U12" s="153">
        <v>2</v>
      </c>
      <c r="V12" s="153">
        <v>2</v>
      </c>
      <c r="W12" s="153">
        <v>1</v>
      </c>
      <c r="X12" s="153">
        <v>10</v>
      </c>
      <c r="Y12" s="153">
        <v>11</v>
      </c>
      <c r="Z12" s="153">
        <v>3</v>
      </c>
      <c r="AA12" s="153">
        <v>0</v>
      </c>
      <c r="AB12" s="153">
        <v>3</v>
      </c>
      <c r="AC12" s="153">
        <f t="shared" si="0"/>
        <v>260</v>
      </c>
    </row>
    <row r="13" spans="1:29" x14ac:dyDescent="0.4">
      <c r="A13" s="136" t="s">
        <v>124</v>
      </c>
      <c r="B13" s="153">
        <v>4</v>
      </c>
      <c r="C13" s="153">
        <v>2</v>
      </c>
      <c r="D13" s="153">
        <v>6</v>
      </c>
      <c r="E13" s="153">
        <v>0</v>
      </c>
      <c r="F13" s="153">
        <v>0</v>
      </c>
      <c r="G13" s="153">
        <v>0</v>
      </c>
      <c r="H13" s="153">
        <v>3</v>
      </c>
      <c r="I13" s="153">
        <v>2</v>
      </c>
      <c r="J13" s="153">
        <v>5</v>
      </c>
      <c r="K13" s="153">
        <v>9</v>
      </c>
      <c r="L13" s="153">
        <v>15</v>
      </c>
      <c r="M13" s="153">
        <v>24</v>
      </c>
      <c r="N13" s="153">
        <v>23</v>
      </c>
      <c r="O13" s="153">
        <v>21</v>
      </c>
      <c r="P13" s="153">
        <v>44</v>
      </c>
      <c r="Q13" s="153">
        <v>2</v>
      </c>
      <c r="R13" s="153">
        <v>0</v>
      </c>
      <c r="S13" s="153">
        <v>2</v>
      </c>
      <c r="T13" s="153">
        <v>2</v>
      </c>
      <c r="U13" s="153">
        <v>0</v>
      </c>
      <c r="V13" s="153">
        <v>2</v>
      </c>
      <c r="W13" s="153">
        <v>0</v>
      </c>
      <c r="X13" s="153">
        <v>0</v>
      </c>
      <c r="Y13" s="153">
        <v>0</v>
      </c>
      <c r="Z13" s="153">
        <v>4</v>
      </c>
      <c r="AA13" s="153">
        <v>0</v>
      </c>
      <c r="AB13" s="153">
        <v>4</v>
      </c>
      <c r="AC13" s="153">
        <f t="shared" si="0"/>
        <v>87</v>
      </c>
    </row>
    <row r="14" spans="1:29" x14ac:dyDescent="0.4">
      <c r="A14" s="136" t="s">
        <v>125</v>
      </c>
      <c r="B14" s="153">
        <v>15</v>
      </c>
      <c r="C14" s="153">
        <v>14</v>
      </c>
      <c r="D14" s="153">
        <v>29</v>
      </c>
      <c r="E14" s="153">
        <v>2</v>
      </c>
      <c r="F14" s="153">
        <v>0</v>
      </c>
      <c r="G14" s="153">
        <v>2</v>
      </c>
      <c r="H14" s="153">
        <v>2</v>
      </c>
      <c r="I14" s="153">
        <v>0</v>
      </c>
      <c r="J14" s="153">
        <v>2</v>
      </c>
      <c r="K14" s="153">
        <v>28</v>
      </c>
      <c r="L14" s="153">
        <v>9</v>
      </c>
      <c r="M14" s="153">
        <v>37</v>
      </c>
      <c r="N14" s="153">
        <v>5</v>
      </c>
      <c r="O14" s="153">
        <v>41</v>
      </c>
      <c r="P14" s="153">
        <v>46</v>
      </c>
      <c r="Q14" s="153">
        <v>3</v>
      </c>
      <c r="R14" s="153">
        <v>0</v>
      </c>
      <c r="S14" s="153">
        <v>3</v>
      </c>
      <c r="T14" s="153">
        <v>2</v>
      </c>
      <c r="U14" s="153">
        <v>2</v>
      </c>
      <c r="V14" s="153">
        <v>4</v>
      </c>
      <c r="W14" s="153">
        <v>3</v>
      </c>
      <c r="X14" s="153">
        <v>0</v>
      </c>
      <c r="Y14" s="153">
        <v>3</v>
      </c>
      <c r="Z14" s="153">
        <v>0</v>
      </c>
      <c r="AA14" s="153">
        <v>0</v>
      </c>
      <c r="AB14" s="153">
        <v>0</v>
      </c>
      <c r="AC14" s="153">
        <f t="shared" si="0"/>
        <v>126</v>
      </c>
    </row>
    <row r="15" spans="1:29" x14ac:dyDescent="0.4">
      <c r="A15" s="136" t="s">
        <v>126</v>
      </c>
      <c r="B15" s="153">
        <v>4</v>
      </c>
      <c r="C15" s="153">
        <v>15</v>
      </c>
      <c r="D15" s="153">
        <v>19</v>
      </c>
      <c r="E15" s="153">
        <v>3</v>
      </c>
      <c r="F15" s="153">
        <v>0</v>
      </c>
      <c r="G15" s="153">
        <v>3</v>
      </c>
      <c r="H15" s="153">
        <v>3</v>
      </c>
      <c r="I15" s="153">
        <v>7</v>
      </c>
      <c r="J15" s="153">
        <v>10</v>
      </c>
      <c r="K15" s="153">
        <v>1</v>
      </c>
      <c r="L15" s="153">
        <v>0</v>
      </c>
      <c r="M15" s="153">
        <v>1</v>
      </c>
      <c r="N15" s="153">
        <v>31</v>
      </c>
      <c r="O15" s="153">
        <v>108</v>
      </c>
      <c r="P15" s="153">
        <v>139</v>
      </c>
      <c r="Q15" s="153">
        <v>5</v>
      </c>
      <c r="R15" s="153">
        <v>12</v>
      </c>
      <c r="S15" s="153">
        <v>17</v>
      </c>
      <c r="T15" s="153">
        <v>2</v>
      </c>
      <c r="U15" s="153">
        <v>13</v>
      </c>
      <c r="V15" s="153">
        <v>15</v>
      </c>
      <c r="W15" s="153">
        <v>2</v>
      </c>
      <c r="X15" s="153">
        <v>2</v>
      </c>
      <c r="Y15" s="153">
        <v>4</v>
      </c>
      <c r="Z15" s="153">
        <v>2</v>
      </c>
      <c r="AA15" s="153">
        <v>19</v>
      </c>
      <c r="AB15" s="153">
        <v>21</v>
      </c>
      <c r="AC15" s="153">
        <f t="shared" si="0"/>
        <v>229</v>
      </c>
    </row>
    <row r="16" spans="1:29" x14ac:dyDescent="0.4">
      <c r="A16" s="136" t="s">
        <v>127</v>
      </c>
      <c r="B16" s="153">
        <v>10</v>
      </c>
      <c r="C16" s="153">
        <v>9</v>
      </c>
      <c r="D16" s="153">
        <v>19</v>
      </c>
      <c r="E16" s="153">
        <v>1</v>
      </c>
      <c r="F16" s="153">
        <v>3</v>
      </c>
      <c r="G16" s="153">
        <v>4</v>
      </c>
      <c r="H16" s="153">
        <v>6</v>
      </c>
      <c r="I16" s="153">
        <v>0</v>
      </c>
      <c r="J16" s="153">
        <v>6</v>
      </c>
      <c r="K16" s="153">
        <v>6</v>
      </c>
      <c r="L16" s="153">
        <v>12</v>
      </c>
      <c r="M16" s="153">
        <v>18</v>
      </c>
      <c r="N16" s="153">
        <v>24</v>
      </c>
      <c r="O16" s="153">
        <v>3</v>
      </c>
      <c r="P16" s="153">
        <v>27</v>
      </c>
      <c r="Q16" s="153">
        <v>2</v>
      </c>
      <c r="R16" s="153">
        <v>0</v>
      </c>
      <c r="S16" s="153">
        <v>2</v>
      </c>
      <c r="T16" s="153">
        <v>2</v>
      </c>
      <c r="U16" s="153">
        <v>50</v>
      </c>
      <c r="V16" s="153">
        <v>52</v>
      </c>
      <c r="W16" s="153">
        <v>0</v>
      </c>
      <c r="X16" s="153">
        <v>0</v>
      </c>
      <c r="Y16" s="153">
        <v>0</v>
      </c>
      <c r="Z16" s="153">
        <v>5</v>
      </c>
      <c r="AA16" s="153">
        <v>0</v>
      </c>
      <c r="AB16" s="153">
        <v>5</v>
      </c>
      <c r="AC16" s="153">
        <f t="shared" si="0"/>
        <v>133</v>
      </c>
    </row>
    <row r="17" spans="1:29" x14ac:dyDescent="0.4">
      <c r="A17" s="136" t="s">
        <v>128</v>
      </c>
      <c r="B17" s="153">
        <v>12</v>
      </c>
      <c r="C17" s="153">
        <v>9</v>
      </c>
      <c r="D17" s="153">
        <v>21</v>
      </c>
      <c r="E17" s="153">
        <v>1</v>
      </c>
      <c r="F17" s="153">
        <v>14</v>
      </c>
      <c r="G17" s="153">
        <v>15</v>
      </c>
      <c r="H17" s="153">
        <v>2</v>
      </c>
      <c r="I17" s="153">
        <v>0</v>
      </c>
      <c r="J17" s="153">
        <v>2</v>
      </c>
      <c r="K17" s="153">
        <v>10</v>
      </c>
      <c r="L17" s="153">
        <v>8</v>
      </c>
      <c r="M17" s="153">
        <v>18</v>
      </c>
      <c r="N17" s="153">
        <v>7</v>
      </c>
      <c r="O17" s="153">
        <v>26</v>
      </c>
      <c r="P17" s="153">
        <v>33</v>
      </c>
      <c r="Q17" s="153">
        <v>4</v>
      </c>
      <c r="R17" s="153">
        <v>0</v>
      </c>
      <c r="S17" s="153">
        <v>4</v>
      </c>
      <c r="T17" s="153">
        <v>1</v>
      </c>
      <c r="U17" s="153">
        <v>52</v>
      </c>
      <c r="V17" s="153">
        <v>53</v>
      </c>
      <c r="W17" s="153">
        <v>1</v>
      </c>
      <c r="X17" s="153">
        <v>13</v>
      </c>
      <c r="Y17" s="153">
        <v>14</v>
      </c>
      <c r="Z17" s="153">
        <v>2</v>
      </c>
      <c r="AA17" s="153">
        <v>0</v>
      </c>
      <c r="AB17" s="153">
        <v>2</v>
      </c>
      <c r="AC17" s="153">
        <f t="shared" si="0"/>
        <v>162</v>
      </c>
    </row>
    <row r="18" spans="1:29" x14ac:dyDescent="0.4">
      <c r="A18" s="136" t="s">
        <v>129</v>
      </c>
      <c r="B18" s="153">
        <v>9</v>
      </c>
      <c r="C18" s="153">
        <v>0</v>
      </c>
      <c r="D18" s="153">
        <v>9</v>
      </c>
      <c r="E18" s="153">
        <v>3</v>
      </c>
      <c r="F18" s="153">
        <v>0</v>
      </c>
      <c r="G18" s="153">
        <v>3</v>
      </c>
      <c r="H18" s="153">
        <v>3</v>
      </c>
      <c r="I18" s="153">
        <v>0</v>
      </c>
      <c r="J18" s="153">
        <v>3</v>
      </c>
      <c r="K18" s="153">
        <v>3</v>
      </c>
      <c r="L18" s="153">
        <v>4</v>
      </c>
      <c r="M18" s="153">
        <v>7</v>
      </c>
      <c r="N18" s="153">
        <v>19</v>
      </c>
      <c r="O18" s="153">
        <v>0</v>
      </c>
      <c r="P18" s="153">
        <v>19</v>
      </c>
      <c r="Q18" s="153">
        <v>1</v>
      </c>
      <c r="R18" s="153">
        <v>0</v>
      </c>
      <c r="S18" s="153">
        <v>1</v>
      </c>
      <c r="T18" s="153">
        <v>0</v>
      </c>
      <c r="U18" s="153">
        <v>197</v>
      </c>
      <c r="V18" s="153">
        <v>197</v>
      </c>
      <c r="W18" s="153">
        <v>0</v>
      </c>
      <c r="X18" s="153">
        <v>6</v>
      </c>
      <c r="Y18" s="153">
        <v>6</v>
      </c>
      <c r="Z18" s="153">
        <v>2</v>
      </c>
      <c r="AA18" s="153">
        <v>0</v>
      </c>
      <c r="AB18" s="153">
        <v>2</v>
      </c>
      <c r="AC18" s="153">
        <f t="shared" si="0"/>
        <v>247</v>
      </c>
    </row>
    <row r="19" spans="1:29" x14ac:dyDescent="0.4">
      <c r="A19" s="136" t="s">
        <v>130</v>
      </c>
      <c r="B19" s="153">
        <v>9</v>
      </c>
      <c r="C19" s="153">
        <v>18</v>
      </c>
      <c r="D19" s="153">
        <v>27</v>
      </c>
      <c r="E19" s="153">
        <v>0</v>
      </c>
      <c r="F19" s="153">
        <v>0</v>
      </c>
      <c r="G19" s="153">
        <v>0</v>
      </c>
      <c r="H19" s="153">
        <v>7</v>
      </c>
      <c r="I19" s="153">
        <v>10</v>
      </c>
      <c r="J19" s="153">
        <v>17</v>
      </c>
      <c r="K19" s="153">
        <v>39</v>
      </c>
      <c r="L19" s="153">
        <v>57</v>
      </c>
      <c r="M19" s="153">
        <v>96</v>
      </c>
      <c r="N19" s="153">
        <v>13</v>
      </c>
      <c r="O19" s="153">
        <v>13</v>
      </c>
      <c r="P19" s="153">
        <v>26</v>
      </c>
      <c r="Q19" s="153">
        <v>3</v>
      </c>
      <c r="R19" s="153">
        <v>0</v>
      </c>
      <c r="S19" s="153">
        <v>3</v>
      </c>
      <c r="T19" s="153">
        <v>19</v>
      </c>
      <c r="U19" s="153">
        <v>12</v>
      </c>
      <c r="V19" s="153">
        <v>31</v>
      </c>
      <c r="W19" s="153">
        <v>7</v>
      </c>
      <c r="X19" s="153">
        <v>4</v>
      </c>
      <c r="Y19" s="153">
        <v>11</v>
      </c>
      <c r="Z19" s="153">
        <v>1</v>
      </c>
      <c r="AA19" s="153">
        <v>0</v>
      </c>
      <c r="AB19" s="153">
        <v>1</v>
      </c>
      <c r="AC19" s="153">
        <f t="shared" si="0"/>
        <v>212</v>
      </c>
    </row>
    <row r="20" spans="1:29" x14ac:dyDescent="0.4">
      <c r="A20" s="136" t="s">
        <v>131</v>
      </c>
      <c r="B20" s="153">
        <v>6</v>
      </c>
      <c r="C20" s="153">
        <v>57</v>
      </c>
      <c r="D20" s="153">
        <v>63</v>
      </c>
      <c r="E20" s="153">
        <v>2</v>
      </c>
      <c r="F20" s="153">
        <v>0</v>
      </c>
      <c r="G20" s="153">
        <v>2</v>
      </c>
      <c r="H20" s="153">
        <v>1</v>
      </c>
      <c r="I20" s="153">
        <v>2</v>
      </c>
      <c r="J20" s="153">
        <v>3</v>
      </c>
      <c r="K20" s="153">
        <v>4</v>
      </c>
      <c r="L20" s="153">
        <v>280</v>
      </c>
      <c r="M20" s="153">
        <v>284</v>
      </c>
      <c r="N20" s="153">
        <v>5</v>
      </c>
      <c r="O20" s="153">
        <v>23</v>
      </c>
      <c r="P20" s="153">
        <v>28</v>
      </c>
      <c r="Q20" s="153">
        <v>3</v>
      </c>
      <c r="R20" s="153">
        <v>0</v>
      </c>
      <c r="S20" s="153">
        <v>3</v>
      </c>
      <c r="T20" s="153">
        <v>10</v>
      </c>
      <c r="U20" s="153">
        <v>0</v>
      </c>
      <c r="V20" s="153">
        <v>10</v>
      </c>
      <c r="W20" s="153">
        <v>4</v>
      </c>
      <c r="X20" s="153">
        <v>0</v>
      </c>
      <c r="Y20" s="153">
        <v>4</v>
      </c>
      <c r="Z20" s="153">
        <v>2</v>
      </c>
      <c r="AA20" s="153">
        <v>0</v>
      </c>
      <c r="AB20" s="153">
        <v>2</v>
      </c>
      <c r="AC20" s="153">
        <f t="shared" si="0"/>
        <v>399</v>
      </c>
    </row>
    <row r="21" spans="1:29" x14ac:dyDescent="0.4">
      <c r="A21" s="136" t="s">
        <v>132</v>
      </c>
      <c r="B21" s="153">
        <v>4</v>
      </c>
      <c r="C21" s="153">
        <v>4</v>
      </c>
      <c r="D21" s="153">
        <v>8</v>
      </c>
      <c r="E21" s="153">
        <v>2</v>
      </c>
      <c r="F21" s="153">
        <v>0</v>
      </c>
      <c r="G21" s="153">
        <v>2</v>
      </c>
      <c r="H21" s="153">
        <v>3</v>
      </c>
      <c r="I21" s="153">
        <v>6</v>
      </c>
      <c r="J21" s="153">
        <v>9</v>
      </c>
      <c r="K21" s="153">
        <v>6</v>
      </c>
      <c r="L21" s="153">
        <v>2</v>
      </c>
      <c r="M21" s="153">
        <v>8</v>
      </c>
      <c r="N21" s="153">
        <v>8</v>
      </c>
      <c r="O21" s="153">
        <v>50</v>
      </c>
      <c r="P21" s="153">
        <v>58</v>
      </c>
      <c r="Q21" s="153">
        <v>5</v>
      </c>
      <c r="R21" s="153">
        <v>0</v>
      </c>
      <c r="S21" s="153">
        <v>5</v>
      </c>
      <c r="T21" s="153">
        <v>3</v>
      </c>
      <c r="U21" s="153">
        <v>363</v>
      </c>
      <c r="V21" s="153">
        <v>366</v>
      </c>
      <c r="W21" s="153">
        <v>1</v>
      </c>
      <c r="X21" s="153">
        <v>0</v>
      </c>
      <c r="Y21" s="153">
        <v>1</v>
      </c>
      <c r="Z21" s="153">
        <v>1</v>
      </c>
      <c r="AA21" s="153">
        <v>0</v>
      </c>
      <c r="AB21" s="153">
        <v>1</v>
      </c>
      <c r="AC21" s="153">
        <f t="shared" si="0"/>
        <v>458</v>
      </c>
    </row>
    <row r="22" spans="1:29" x14ac:dyDescent="0.4">
      <c r="A22" s="136" t="s">
        <v>133</v>
      </c>
      <c r="B22" s="153">
        <v>4</v>
      </c>
      <c r="C22" s="153">
        <v>0</v>
      </c>
      <c r="D22" s="153">
        <v>4</v>
      </c>
      <c r="E22" s="153">
        <v>0</v>
      </c>
      <c r="F22" s="153">
        <v>5</v>
      </c>
      <c r="G22" s="153">
        <v>5</v>
      </c>
      <c r="H22" s="153">
        <v>9</v>
      </c>
      <c r="I22" s="153">
        <v>35</v>
      </c>
      <c r="J22" s="153">
        <v>44</v>
      </c>
      <c r="K22" s="153">
        <v>8</v>
      </c>
      <c r="L22" s="153">
        <v>71</v>
      </c>
      <c r="M22" s="153">
        <v>79</v>
      </c>
      <c r="N22" s="153">
        <v>16</v>
      </c>
      <c r="O22" s="153">
        <v>24</v>
      </c>
      <c r="P22" s="153">
        <v>40</v>
      </c>
      <c r="Q22" s="153">
        <v>0</v>
      </c>
      <c r="R22" s="153">
        <v>24</v>
      </c>
      <c r="S22" s="153">
        <v>24</v>
      </c>
      <c r="T22" s="153">
        <v>4</v>
      </c>
      <c r="U22" s="153">
        <v>41</v>
      </c>
      <c r="V22" s="153">
        <v>45</v>
      </c>
      <c r="W22" s="153">
        <v>3</v>
      </c>
      <c r="X22" s="153">
        <v>10</v>
      </c>
      <c r="Y22" s="153">
        <v>13</v>
      </c>
      <c r="Z22" s="153">
        <v>2</v>
      </c>
      <c r="AA22" s="153">
        <v>0</v>
      </c>
      <c r="AB22" s="153">
        <v>2</v>
      </c>
      <c r="AC22" s="153">
        <f t="shared" si="0"/>
        <v>256</v>
      </c>
    </row>
    <row r="23" spans="1:29" x14ac:dyDescent="0.4">
      <c r="A23" s="136" t="s">
        <v>134</v>
      </c>
      <c r="B23" s="153">
        <v>6</v>
      </c>
      <c r="C23" s="153">
        <v>11</v>
      </c>
      <c r="D23" s="153">
        <v>17</v>
      </c>
      <c r="E23" s="153">
        <v>4</v>
      </c>
      <c r="F23" s="153">
        <v>0</v>
      </c>
      <c r="G23" s="153">
        <v>4</v>
      </c>
      <c r="H23" s="153">
        <v>5</v>
      </c>
      <c r="I23" s="153">
        <v>0</v>
      </c>
      <c r="J23" s="153">
        <v>5</v>
      </c>
      <c r="K23" s="153">
        <v>2</v>
      </c>
      <c r="L23" s="153">
        <v>0</v>
      </c>
      <c r="M23" s="153">
        <v>2</v>
      </c>
      <c r="N23" s="153">
        <v>59</v>
      </c>
      <c r="O23" s="153">
        <v>86</v>
      </c>
      <c r="P23" s="153">
        <v>145</v>
      </c>
      <c r="Q23" s="153">
        <v>3</v>
      </c>
      <c r="R23" s="153">
        <v>0</v>
      </c>
      <c r="S23" s="153">
        <v>3</v>
      </c>
      <c r="T23" s="153">
        <v>0</v>
      </c>
      <c r="U23" s="153">
        <v>750</v>
      </c>
      <c r="V23" s="153">
        <v>750</v>
      </c>
      <c r="W23" s="153">
        <v>1</v>
      </c>
      <c r="X23" s="153">
        <v>10</v>
      </c>
      <c r="Y23" s="153">
        <v>11</v>
      </c>
      <c r="Z23" s="153">
        <v>2</v>
      </c>
      <c r="AA23" s="153">
        <v>0</v>
      </c>
      <c r="AB23" s="153">
        <v>2</v>
      </c>
      <c r="AC23" s="153">
        <f t="shared" si="0"/>
        <v>939</v>
      </c>
    </row>
    <row r="24" spans="1:29" x14ac:dyDescent="0.4">
      <c r="A24" s="136" t="s">
        <v>135</v>
      </c>
      <c r="B24" s="153">
        <v>12</v>
      </c>
      <c r="C24" s="153">
        <v>83</v>
      </c>
      <c r="D24" s="153">
        <v>95</v>
      </c>
      <c r="E24" s="153">
        <v>1</v>
      </c>
      <c r="F24" s="153">
        <v>0</v>
      </c>
      <c r="G24" s="153">
        <v>1</v>
      </c>
      <c r="H24" s="153">
        <v>9</v>
      </c>
      <c r="I24" s="153">
        <v>0</v>
      </c>
      <c r="J24" s="153">
        <v>9</v>
      </c>
      <c r="K24" s="153">
        <v>2</v>
      </c>
      <c r="L24" s="153">
        <v>2</v>
      </c>
      <c r="M24" s="153">
        <v>4</v>
      </c>
      <c r="N24" s="153">
        <v>4</v>
      </c>
      <c r="O24" s="153">
        <v>0</v>
      </c>
      <c r="P24" s="153">
        <v>4</v>
      </c>
      <c r="Q24" s="153">
        <v>4</v>
      </c>
      <c r="R24" s="153">
        <v>0</v>
      </c>
      <c r="S24" s="153">
        <v>4</v>
      </c>
      <c r="T24" s="153">
        <v>1</v>
      </c>
      <c r="U24" s="153">
        <v>163</v>
      </c>
      <c r="V24" s="153">
        <v>164</v>
      </c>
      <c r="W24" s="153">
        <v>0</v>
      </c>
      <c r="X24" s="153">
        <v>11</v>
      </c>
      <c r="Y24" s="153">
        <v>11</v>
      </c>
      <c r="Z24" s="153">
        <v>3</v>
      </c>
      <c r="AA24" s="153">
        <v>2</v>
      </c>
      <c r="AB24" s="153">
        <v>5</v>
      </c>
      <c r="AC24" s="153">
        <f t="shared" si="0"/>
        <v>297</v>
      </c>
    </row>
    <row r="25" spans="1:29" x14ac:dyDescent="0.4">
      <c r="A25" s="136" t="s">
        <v>136</v>
      </c>
      <c r="B25" s="153">
        <v>11</v>
      </c>
      <c r="C25" s="153">
        <v>0</v>
      </c>
      <c r="D25" s="153">
        <v>11</v>
      </c>
      <c r="E25" s="153">
        <v>1</v>
      </c>
      <c r="F25" s="153">
        <v>0</v>
      </c>
      <c r="G25" s="153">
        <v>1</v>
      </c>
      <c r="H25" s="153">
        <v>9</v>
      </c>
      <c r="I25" s="153">
        <v>14</v>
      </c>
      <c r="J25" s="153">
        <v>23</v>
      </c>
      <c r="K25" s="153">
        <v>0</v>
      </c>
      <c r="L25" s="153">
        <v>6</v>
      </c>
      <c r="M25" s="153">
        <v>6</v>
      </c>
      <c r="N25" s="153">
        <v>14</v>
      </c>
      <c r="O25" s="153">
        <v>96</v>
      </c>
      <c r="P25" s="153">
        <v>110</v>
      </c>
      <c r="Q25" s="153">
        <v>3</v>
      </c>
      <c r="R25" s="153">
        <v>0</v>
      </c>
      <c r="S25" s="153">
        <v>3</v>
      </c>
      <c r="T25" s="153">
        <v>172</v>
      </c>
      <c r="U25" s="153">
        <v>117</v>
      </c>
      <c r="V25" s="153">
        <v>289</v>
      </c>
      <c r="W25" s="153">
        <v>0</v>
      </c>
      <c r="X25" s="153">
        <v>15</v>
      </c>
      <c r="Y25" s="153">
        <v>15</v>
      </c>
      <c r="Z25" s="153">
        <v>2</v>
      </c>
      <c r="AA25" s="153">
        <v>0</v>
      </c>
      <c r="AB25" s="153">
        <v>2</v>
      </c>
      <c r="AC25" s="153">
        <f t="shared" si="0"/>
        <v>460</v>
      </c>
    </row>
    <row r="26" spans="1:29" x14ac:dyDescent="0.4">
      <c r="A26" s="136" t="s">
        <v>137</v>
      </c>
      <c r="B26" s="153">
        <v>12</v>
      </c>
      <c r="C26" s="153">
        <v>3</v>
      </c>
      <c r="D26" s="153">
        <v>15</v>
      </c>
      <c r="E26" s="153">
        <v>19</v>
      </c>
      <c r="F26" s="153">
        <v>2</v>
      </c>
      <c r="G26" s="153">
        <v>21</v>
      </c>
      <c r="H26" s="153">
        <v>2</v>
      </c>
      <c r="I26" s="153">
        <v>2</v>
      </c>
      <c r="J26" s="153">
        <v>4</v>
      </c>
      <c r="K26" s="153">
        <v>19</v>
      </c>
      <c r="L26" s="153">
        <v>0</v>
      </c>
      <c r="M26" s="153">
        <v>19</v>
      </c>
      <c r="N26" s="153">
        <v>16</v>
      </c>
      <c r="O26" s="153">
        <v>6</v>
      </c>
      <c r="P26" s="153">
        <v>22</v>
      </c>
      <c r="Q26" s="153">
        <v>5</v>
      </c>
      <c r="R26" s="153">
        <v>0</v>
      </c>
      <c r="S26" s="153">
        <v>5</v>
      </c>
      <c r="T26" s="153">
        <v>13</v>
      </c>
      <c r="U26" s="153">
        <v>7</v>
      </c>
      <c r="V26" s="153">
        <v>20</v>
      </c>
      <c r="W26" s="153">
        <v>9</v>
      </c>
      <c r="X26" s="153">
        <v>189</v>
      </c>
      <c r="Y26" s="153">
        <v>198</v>
      </c>
      <c r="Z26" s="153">
        <v>2</v>
      </c>
      <c r="AA26" s="153">
        <v>0</v>
      </c>
      <c r="AB26" s="153">
        <v>2</v>
      </c>
      <c r="AC26" s="153">
        <f t="shared" si="0"/>
        <v>306</v>
      </c>
    </row>
    <row r="27" spans="1:29" x14ac:dyDescent="0.4">
      <c r="A27" s="136" t="s">
        <v>138</v>
      </c>
      <c r="B27" s="153">
        <v>7</v>
      </c>
      <c r="C27" s="153">
        <v>0</v>
      </c>
      <c r="D27" s="153">
        <v>7</v>
      </c>
      <c r="E27" s="153">
        <v>0</v>
      </c>
      <c r="F27" s="153">
        <v>0</v>
      </c>
      <c r="G27" s="153">
        <v>0</v>
      </c>
      <c r="H27" s="153">
        <v>3</v>
      </c>
      <c r="I27" s="153">
        <v>4</v>
      </c>
      <c r="J27" s="153">
        <v>7</v>
      </c>
      <c r="K27" s="153">
        <v>7</v>
      </c>
      <c r="L27" s="153">
        <v>41</v>
      </c>
      <c r="M27" s="153">
        <v>48</v>
      </c>
      <c r="N27" s="153">
        <v>11</v>
      </c>
      <c r="O27" s="153">
        <v>79</v>
      </c>
      <c r="P27" s="153">
        <v>90</v>
      </c>
      <c r="Q27" s="153">
        <v>7</v>
      </c>
      <c r="R27" s="153">
        <v>11</v>
      </c>
      <c r="S27" s="153">
        <v>18</v>
      </c>
      <c r="T27" s="153">
        <v>149</v>
      </c>
      <c r="U27" s="153">
        <v>74</v>
      </c>
      <c r="V27" s="153">
        <v>223</v>
      </c>
      <c r="W27" s="153">
        <v>1</v>
      </c>
      <c r="X27" s="153">
        <v>60</v>
      </c>
      <c r="Y27" s="153">
        <v>61</v>
      </c>
      <c r="Z27" s="153">
        <v>1</v>
      </c>
      <c r="AA27" s="153">
        <v>0</v>
      </c>
      <c r="AB27" s="153">
        <v>1</v>
      </c>
      <c r="AC27" s="153">
        <f t="shared" si="0"/>
        <v>455</v>
      </c>
    </row>
    <row r="28" spans="1:29" x14ac:dyDescent="0.4">
      <c r="A28" s="136" t="s">
        <v>139</v>
      </c>
      <c r="B28" s="153">
        <v>12</v>
      </c>
      <c r="C28" s="153">
        <v>7</v>
      </c>
      <c r="D28" s="153">
        <v>19</v>
      </c>
      <c r="E28" s="153">
        <v>1</v>
      </c>
      <c r="F28" s="153">
        <v>0</v>
      </c>
      <c r="G28" s="153">
        <v>1</v>
      </c>
      <c r="H28" s="153">
        <v>5</v>
      </c>
      <c r="I28" s="153">
        <v>0</v>
      </c>
      <c r="J28" s="153">
        <v>5</v>
      </c>
      <c r="K28" s="153">
        <v>2</v>
      </c>
      <c r="L28" s="153">
        <v>50</v>
      </c>
      <c r="M28" s="153">
        <v>52</v>
      </c>
      <c r="N28" s="153">
        <v>9</v>
      </c>
      <c r="O28" s="153">
        <v>9</v>
      </c>
      <c r="P28" s="153">
        <v>18</v>
      </c>
      <c r="Q28" s="153">
        <v>4</v>
      </c>
      <c r="R28" s="153">
        <v>0</v>
      </c>
      <c r="S28" s="153">
        <v>4</v>
      </c>
      <c r="T28" s="153">
        <v>2</v>
      </c>
      <c r="U28" s="153">
        <v>7</v>
      </c>
      <c r="V28" s="153">
        <v>9</v>
      </c>
      <c r="W28" s="153">
        <v>3</v>
      </c>
      <c r="X28" s="153">
        <v>0</v>
      </c>
      <c r="Y28" s="153">
        <v>3</v>
      </c>
      <c r="Z28" s="153">
        <v>1</v>
      </c>
      <c r="AA28" s="153">
        <v>16</v>
      </c>
      <c r="AB28" s="153">
        <v>17</v>
      </c>
      <c r="AC28" s="153">
        <f t="shared" si="0"/>
        <v>128</v>
      </c>
    </row>
    <row r="29" spans="1:29" x14ac:dyDescent="0.4">
      <c r="A29" s="136" t="s">
        <v>140</v>
      </c>
      <c r="B29" s="153">
        <v>17</v>
      </c>
      <c r="C29" s="153">
        <v>21</v>
      </c>
      <c r="D29" s="153">
        <v>38</v>
      </c>
      <c r="E29" s="153">
        <v>1</v>
      </c>
      <c r="F29" s="153">
        <v>2</v>
      </c>
      <c r="G29" s="153">
        <v>3</v>
      </c>
      <c r="H29" s="153">
        <v>5</v>
      </c>
      <c r="I29" s="153">
        <v>46</v>
      </c>
      <c r="J29" s="153">
        <v>51</v>
      </c>
      <c r="K29" s="153">
        <v>7</v>
      </c>
      <c r="L29" s="153">
        <v>0</v>
      </c>
      <c r="M29" s="153">
        <v>7</v>
      </c>
      <c r="N29" s="153">
        <v>17</v>
      </c>
      <c r="O29" s="153">
        <v>10</v>
      </c>
      <c r="P29" s="153">
        <v>27</v>
      </c>
      <c r="Q29" s="153">
        <v>6</v>
      </c>
      <c r="R29" s="153">
        <v>10</v>
      </c>
      <c r="S29" s="153">
        <v>16</v>
      </c>
      <c r="T29" s="153">
        <v>7</v>
      </c>
      <c r="U29" s="153">
        <v>136</v>
      </c>
      <c r="V29" s="153">
        <v>143</v>
      </c>
      <c r="W29" s="153">
        <v>3</v>
      </c>
      <c r="X29" s="153">
        <v>0</v>
      </c>
      <c r="Y29" s="153">
        <v>3</v>
      </c>
      <c r="Z29" s="153">
        <v>3</v>
      </c>
      <c r="AA29" s="153">
        <v>118</v>
      </c>
      <c r="AB29" s="153">
        <v>121</v>
      </c>
      <c r="AC29" s="153">
        <f t="shared" si="0"/>
        <v>409</v>
      </c>
    </row>
    <row r="30" spans="1:29" x14ac:dyDescent="0.4">
      <c r="A30" s="136" t="s">
        <v>141</v>
      </c>
      <c r="B30" s="153">
        <v>14</v>
      </c>
      <c r="C30" s="153">
        <v>3</v>
      </c>
      <c r="D30" s="153">
        <v>17</v>
      </c>
      <c r="E30" s="153">
        <v>5</v>
      </c>
      <c r="F30" s="153">
        <v>0</v>
      </c>
      <c r="G30" s="153">
        <v>5</v>
      </c>
      <c r="H30" s="153">
        <v>4</v>
      </c>
      <c r="I30" s="153">
        <v>2</v>
      </c>
      <c r="J30" s="153">
        <v>6</v>
      </c>
      <c r="K30" s="153">
        <v>7</v>
      </c>
      <c r="L30" s="153">
        <v>49</v>
      </c>
      <c r="M30" s="153">
        <v>56</v>
      </c>
      <c r="N30" s="153">
        <v>7</v>
      </c>
      <c r="O30" s="153">
        <v>18</v>
      </c>
      <c r="P30" s="153">
        <v>25</v>
      </c>
      <c r="Q30" s="153">
        <v>7</v>
      </c>
      <c r="R30" s="153">
        <v>26</v>
      </c>
      <c r="S30" s="153">
        <v>33</v>
      </c>
      <c r="T30" s="153">
        <v>1</v>
      </c>
      <c r="U30" s="153">
        <v>52</v>
      </c>
      <c r="V30" s="153">
        <v>53</v>
      </c>
      <c r="W30" s="153">
        <v>1</v>
      </c>
      <c r="X30" s="153">
        <v>12</v>
      </c>
      <c r="Y30" s="153">
        <v>13</v>
      </c>
      <c r="Z30" s="153">
        <v>0</v>
      </c>
      <c r="AA30" s="153">
        <v>0</v>
      </c>
      <c r="AB30" s="153">
        <v>0</v>
      </c>
      <c r="AC30" s="153">
        <f t="shared" si="0"/>
        <v>208</v>
      </c>
    </row>
    <row r="31" spans="1:29" x14ac:dyDescent="0.4">
      <c r="A31" s="136" t="s">
        <v>142</v>
      </c>
      <c r="B31" s="153">
        <v>11</v>
      </c>
      <c r="C31" s="153">
        <v>4</v>
      </c>
      <c r="D31" s="153">
        <v>15</v>
      </c>
      <c r="E31" s="153">
        <v>1</v>
      </c>
      <c r="F31" s="153">
        <v>0</v>
      </c>
      <c r="G31" s="153">
        <v>1</v>
      </c>
      <c r="H31" s="153">
        <v>5</v>
      </c>
      <c r="I31" s="153">
        <v>24</v>
      </c>
      <c r="J31" s="153">
        <v>29</v>
      </c>
      <c r="K31" s="153">
        <v>5</v>
      </c>
      <c r="L31" s="153">
        <v>2</v>
      </c>
      <c r="M31" s="153">
        <v>7</v>
      </c>
      <c r="N31" s="153">
        <v>5</v>
      </c>
      <c r="O31" s="153">
        <v>20</v>
      </c>
      <c r="P31" s="153">
        <v>25</v>
      </c>
      <c r="Q31" s="153">
        <v>7</v>
      </c>
      <c r="R31" s="153">
        <v>2</v>
      </c>
      <c r="S31" s="153">
        <v>9</v>
      </c>
      <c r="T31" s="153">
        <v>228</v>
      </c>
      <c r="U31" s="153">
        <v>236</v>
      </c>
      <c r="V31" s="153">
        <v>464</v>
      </c>
      <c r="W31" s="153">
        <v>2</v>
      </c>
      <c r="X31" s="153">
        <v>0</v>
      </c>
      <c r="Y31" s="153">
        <v>2</v>
      </c>
      <c r="Z31" s="153">
        <v>2</v>
      </c>
      <c r="AA31" s="153">
        <v>0</v>
      </c>
      <c r="AB31" s="153">
        <v>2</v>
      </c>
      <c r="AC31" s="153">
        <f t="shared" si="0"/>
        <v>554</v>
      </c>
    </row>
    <row r="32" spans="1:29" x14ac:dyDescent="0.4">
      <c r="A32" s="136" t="s">
        <v>143</v>
      </c>
      <c r="B32" s="153">
        <v>16</v>
      </c>
      <c r="C32" s="153">
        <v>14</v>
      </c>
      <c r="D32" s="153">
        <v>30</v>
      </c>
      <c r="E32" s="153">
        <v>4</v>
      </c>
      <c r="F32" s="153">
        <v>0</v>
      </c>
      <c r="G32" s="153">
        <v>4</v>
      </c>
      <c r="H32" s="153">
        <v>28</v>
      </c>
      <c r="I32" s="153">
        <v>18</v>
      </c>
      <c r="J32" s="153">
        <v>46</v>
      </c>
      <c r="K32" s="153">
        <v>28</v>
      </c>
      <c r="L32" s="153">
        <v>26</v>
      </c>
      <c r="M32" s="153">
        <v>54</v>
      </c>
      <c r="N32" s="153">
        <v>15</v>
      </c>
      <c r="O32" s="153">
        <v>73</v>
      </c>
      <c r="P32" s="153">
        <v>88</v>
      </c>
      <c r="Q32" s="153">
        <v>1</v>
      </c>
      <c r="R32" s="153">
        <v>0</v>
      </c>
      <c r="S32" s="153">
        <v>1</v>
      </c>
      <c r="T32" s="153">
        <v>6</v>
      </c>
      <c r="U32" s="153">
        <v>14</v>
      </c>
      <c r="V32" s="153">
        <v>20</v>
      </c>
      <c r="W32" s="153">
        <v>0</v>
      </c>
      <c r="X32" s="153">
        <v>0</v>
      </c>
      <c r="Y32" s="153">
        <v>0</v>
      </c>
      <c r="Z32" s="153">
        <v>1</v>
      </c>
      <c r="AA32" s="153">
        <v>0</v>
      </c>
      <c r="AB32" s="153">
        <v>1</v>
      </c>
      <c r="AC32" s="153">
        <f t="shared" si="0"/>
        <v>244</v>
      </c>
    </row>
    <row r="33" spans="1:29" x14ac:dyDescent="0.4">
      <c r="A33" s="136" t="s">
        <v>144</v>
      </c>
      <c r="B33" s="153">
        <v>8</v>
      </c>
      <c r="C33" s="153">
        <v>9</v>
      </c>
      <c r="D33" s="153">
        <v>17</v>
      </c>
      <c r="E33" s="153">
        <v>5</v>
      </c>
      <c r="F33" s="153">
        <v>0</v>
      </c>
      <c r="G33" s="153">
        <v>5</v>
      </c>
      <c r="H33" s="153">
        <v>4</v>
      </c>
      <c r="I33" s="153">
        <v>42</v>
      </c>
      <c r="J33" s="153">
        <v>46</v>
      </c>
      <c r="K33" s="153">
        <v>10</v>
      </c>
      <c r="L33" s="153">
        <v>12</v>
      </c>
      <c r="M33" s="153">
        <v>22</v>
      </c>
      <c r="N33" s="153">
        <v>10</v>
      </c>
      <c r="O33" s="153">
        <v>0</v>
      </c>
      <c r="P33" s="153">
        <v>10</v>
      </c>
      <c r="Q33" s="153">
        <v>3</v>
      </c>
      <c r="R33" s="153">
        <v>0</v>
      </c>
      <c r="S33" s="153">
        <v>3</v>
      </c>
      <c r="T33" s="153">
        <v>3</v>
      </c>
      <c r="U33" s="153">
        <v>174</v>
      </c>
      <c r="V33" s="153">
        <v>177</v>
      </c>
      <c r="W33" s="153">
        <v>3</v>
      </c>
      <c r="X33" s="153">
        <v>12</v>
      </c>
      <c r="Y33" s="153">
        <v>15</v>
      </c>
      <c r="Z33" s="153">
        <v>1</v>
      </c>
      <c r="AA33" s="153">
        <v>0</v>
      </c>
      <c r="AB33" s="153">
        <v>1</v>
      </c>
      <c r="AC33" s="153">
        <f t="shared" si="0"/>
        <v>296</v>
      </c>
    </row>
    <row r="34" spans="1:29" x14ac:dyDescent="0.4">
      <c r="A34" s="136" t="s">
        <v>145</v>
      </c>
      <c r="B34" s="153">
        <v>12</v>
      </c>
      <c r="C34" s="153">
        <v>39</v>
      </c>
      <c r="D34" s="153">
        <v>51</v>
      </c>
      <c r="E34" s="153">
        <v>5</v>
      </c>
      <c r="F34" s="153">
        <v>9</v>
      </c>
      <c r="G34" s="153">
        <v>14</v>
      </c>
      <c r="H34" s="153">
        <v>3</v>
      </c>
      <c r="I34" s="153">
        <v>12</v>
      </c>
      <c r="J34" s="153">
        <v>15</v>
      </c>
      <c r="K34" s="153">
        <v>3</v>
      </c>
      <c r="L34" s="153">
        <v>0</v>
      </c>
      <c r="M34" s="153">
        <v>3</v>
      </c>
      <c r="N34" s="153">
        <v>7</v>
      </c>
      <c r="O34" s="153">
        <v>11</v>
      </c>
      <c r="P34" s="153">
        <v>18</v>
      </c>
      <c r="Q34" s="153">
        <v>1</v>
      </c>
      <c r="R34" s="153">
        <v>0</v>
      </c>
      <c r="S34" s="153">
        <v>1</v>
      </c>
      <c r="T34" s="153">
        <v>175</v>
      </c>
      <c r="U34" s="153">
        <v>0</v>
      </c>
      <c r="V34" s="153">
        <v>175</v>
      </c>
      <c r="W34" s="153">
        <v>3</v>
      </c>
      <c r="X34" s="153">
        <v>2</v>
      </c>
      <c r="Y34" s="153">
        <v>5</v>
      </c>
      <c r="Z34" s="153">
        <v>2</v>
      </c>
      <c r="AA34" s="153">
        <v>16</v>
      </c>
      <c r="AB34" s="153">
        <v>18</v>
      </c>
      <c r="AC34" s="153">
        <f t="shared" si="0"/>
        <v>300</v>
      </c>
    </row>
    <row r="35" spans="1:29" x14ac:dyDescent="0.4">
      <c r="A35" s="136" t="s">
        <v>146</v>
      </c>
      <c r="B35" s="153">
        <v>6</v>
      </c>
      <c r="C35" s="153">
        <v>10</v>
      </c>
      <c r="D35" s="153">
        <v>16</v>
      </c>
      <c r="E35" s="153">
        <v>5</v>
      </c>
      <c r="F35" s="153">
        <v>15</v>
      </c>
      <c r="G35" s="153">
        <v>20</v>
      </c>
      <c r="H35" s="153">
        <v>4</v>
      </c>
      <c r="I35" s="153">
        <v>13</v>
      </c>
      <c r="J35" s="153">
        <v>17</v>
      </c>
      <c r="K35" s="153">
        <v>10</v>
      </c>
      <c r="L35" s="153">
        <v>64</v>
      </c>
      <c r="M35" s="153">
        <v>74</v>
      </c>
      <c r="N35" s="153">
        <v>7</v>
      </c>
      <c r="O35" s="153">
        <v>47</v>
      </c>
      <c r="P35" s="153">
        <v>54</v>
      </c>
      <c r="Q35" s="153">
        <v>2</v>
      </c>
      <c r="R35" s="153">
        <v>0</v>
      </c>
      <c r="S35" s="153">
        <v>2</v>
      </c>
      <c r="T35" s="153">
        <v>2</v>
      </c>
      <c r="U35" s="153">
        <v>0</v>
      </c>
      <c r="V35" s="153">
        <v>2</v>
      </c>
      <c r="W35" s="153">
        <v>2</v>
      </c>
      <c r="X35" s="153">
        <v>0</v>
      </c>
      <c r="Y35" s="153">
        <v>2</v>
      </c>
      <c r="Z35" s="153">
        <v>0</v>
      </c>
      <c r="AA35" s="153">
        <v>0</v>
      </c>
      <c r="AB35" s="153">
        <v>0</v>
      </c>
      <c r="AC35" s="153">
        <f t="shared" si="0"/>
        <v>187</v>
      </c>
    </row>
    <row r="36" spans="1:29" x14ac:dyDescent="0.4">
      <c r="A36" s="136" t="s">
        <v>147</v>
      </c>
      <c r="B36" s="153">
        <v>4</v>
      </c>
      <c r="C36" s="153">
        <v>9</v>
      </c>
      <c r="D36" s="153">
        <v>13</v>
      </c>
      <c r="E36" s="153">
        <v>2</v>
      </c>
      <c r="F36" s="153">
        <v>0</v>
      </c>
      <c r="G36" s="153">
        <v>2</v>
      </c>
      <c r="H36" s="153">
        <v>9</v>
      </c>
      <c r="I36" s="153">
        <v>0</v>
      </c>
      <c r="J36" s="153">
        <v>9</v>
      </c>
      <c r="K36" s="153">
        <v>5</v>
      </c>
      <c r="L36" s="153">
        <v>78</v>
      </c>
      <c r="M36" s="153">
        <v>83</v>
      </c>
      <c r="N36" s="153">
        <v>12</v>
      </c>
      <c r="O36" s="153">
        <v>59</v>
      </c>
      <c r="P36" s="153">
        <v>71</v>
      </c>
      <c r="Q36" s="153">
        <v>0</v>
      </c>
      <c r="R36" s="153">
        <v>14</v>
      </c>
      <c r="S36" s="153">
        <v>14</v>
      </c>
      <c r="T36" s="153">
        <v>116</v>
      </c>
      <c r="U36" s="153">
        <v>0</v>
      </c>
      <c r="V36" s="153">
        <v>116</v>
      </c>
      <c r="W36" s="153">
        <v>3</v>
      </c>
      <c r="X36" s="153">
        <v>0</v>
      </c>
      <c r="Y36" s="153">
        <v>3</v>
      </c>
      <c r="Z36" s="153">
        <v>3</v>
      </c>
      <c r="AA36" s="153">
        <v>0</v>
      </c>
      <c r="AB36" s="153">
        <v>3</v>
      </c>
      <c r="AC36" s="153">
        <f t="shared" si="0"/>
        <v>314</v>
      </c>
    </row>
    <row r="37" spans="1:29" x14ac:dyDescent="0.4">
      <c r="A37" s="136" t="s">
        <v>148</v>
      </c>
      <c r="B37" s="153">
        <v>10</v>
      </c>
      <c r="C37" s="153">
        <v>18</v>
      </c>
      <c r="D37" s="153">
        <v>28</v>
      </c>
      <c r="E37" s="153">
        <v>1</v>
      </c>
      <c r="F37" s="153">
        <v>4</v>
      </c>
      <c r="G37" s="153">
        <v>5</v>
      </c>
      <c r="H37" s="153">
        <v>4</v>
      </c>
      <c r="I37" s="153">
        <v>14</v>
      </c>
      <c r="J37" s="153">
        <v>18</v>
      </c>
      <c r="K37" s="153">
        <v>15</v>
      </c>
      <c r="L37" s="153">
        <v>2</v>
      </c>
      <c r="M37" s="153">
        <v>17</v>
      </c>
      <c r="N37" s="153">
        <v>59</v>
      </c>
      <c r="O37" s="153">
        <v>0</v>
      </c>
      <c r="P37" s="153">
        <v>59</v>
      </c>
      <c r="Q37" s="153">
        <v>4</v>
      </c>
      <c r="R37" s="153">
        <v>0</v>
      </c>
      <c r="S37" s="153">
        <v>4</v>
      </c>
      <c r="T37" s="153">
        <v>55</v>
      </c>
      <c r="U37" s="153">
        <v>67</v>
      </c>
      <c r="V37" s="153">
        <v>122</v>
      </c>
      <c r="W37" s="153">
        <v>14</v>
      </c>
      <c r="X37" s="153">
        <v>0</v>
      </c>
      <c r="Y37" s="153">
        <v>14</v>
      </c>
      <c r="Z37" s="153">
        <v>9</v>
      </c>
      <c r="AA37" s="153">
        <v>0</v>
      </c>
      <c r="AB37" s="153">
        <v>9</v>
      </c>
      <c r="AC37" s="153">
        <f t="shared" si="0"/>
        <v>276</v>
      </c>
    </row>
    <row r="38" spans="1:29" x14ac:dyDescent="0.4">
      <c r="A38" s="136" t="s">
        <v>149</v>
      </c>
      <c r="B38" s="153">
        <v>13</v>
      </c>
      <c r="C38" s="153">
        <v>46</v>
      </c>
      <c r="D38" s="153">
        <v>59</v>
      </c>
      <c r="E38" s="153">
        <v>0</v>
      </c>
      <c r="F38" s="153">
        <v>4</v>
      </c>
      <c r="G38" s="153">
        <v>4</v>
      </c>
      <c r="H38" s="153">
        <v>5</v>
      </c>
      <c r="I38" s="153">
        <v>5</v>
      </c>
      <c r="J38" s="153">
        <v>10</v>
      </c>
      <c r="K38" s="153">
        <v>7</v>
      </c>
      <c r="L38" s="153">
        <v>28</v>
      </c>
      <c r="M38" s="153">
        <v>35</v>
      </c>
      <c r="N38" s="153">
        <v>7</v>
      </c>
      <c r="O38" s="153">
        <v>2</v>
      </c>
      <c r="P38" s="153">
        <v>9</v>
      </c>
      <c r="Q38" s="153">
        <v>0</v>
      </c>
      <c r="R38" s="153">
        <v>0</v>
      </c>
      <c r="S38" s="153">
        <v>0</v>
      </c>
      <c r="T38" s="153">
        <v>39</v>
      </c>
      <c r="U38" s="153">
        <v>8</v>
      </c>
      <c r="V38" s="153">
        <v>47</v>
      </c>
      <c r="W38" s="153">
        <v>1</v>
      </c>
      <c r="X38" s="153">
        <v>6</v>
      </c>
      <c r="Y38" s="153">
        <v>7</v>
      </c>
      <c r="Z38" s="153">
        <v>4</v>
      </c>
      <c r="AA38" s="153">
        <v>10</v>
      </c>
      <c r="AB38" s="153">
        <v>14</v>
      </c>
      <c r="AC38" s="153">
        <f t="shared" si="0"/>
        <v>185</v>
      </c>
    </row>
    <row r="39" spans="1:29" x14ac:dyDescent="0.4">
      <c r="A39" s="136" t="s">
        <v>150</v>
      </c>
      <c r="B39" s="153">
        <v>19</v>
      </c>
      <c r="C39" s="153">
        <v>67</v>
      </c>
      <c r="D39" s="153">
        <v>86</v>
      </c>
      <c r="E39" s="153">
        <v>5</v>
      </c>
      <c r="F39" s="153">
        <v>27</v>
      </c>
      <c r="G39" s="153">
        <v>32</v>
      </c>
      <c r="H39" s="153">
        <v>5</v>
      </c>
      <c r="I39" s="153">
        <v>60</v>
      </c>
      <c r="J39" s="153">
        <v>65</v>
      </c>
      <c r="K39" s="153">
        <v>8</v>
      </c>
      <c r="L39" s="153">
        <v>81</v>
      </c>
      <c r="M39" s="153">
        <v>89</v>
      </c>
      <c r="N39" s="153">
        <v>10</v>
      </c>
      <c r="O39" s="153">
        <v>107</v>
      </c>
      <c r="P39" s="153">
        <v>117</v>
      </c>
      <c r="Q39" s="153">
        <v>6</v>
      </c>
      <c r="R39" s="153">
        <v>0</v>
      </c>
      <c r="S39" s="153">
        <v>6</v>
      </c>
      <c r="T39" s="153">
        <v>71</v>
      </c>
      <c r="U39" s="153">
        <v>172</v>
      </c>
      <c r="V39" s="153">
        <v>243</v>
      </c>
      <c r="W39" s="153">
        <v>0</v>
      </c>
      <c r="X39" s="153">
        <v>2</v>
      </c>
      <c r="Y39" s="153">
        <v>2</v>
      </c>
      <c r="Z39" s="153">
        <v>1</v>
      </c>
      <c r="AA39" s="153">
        <v>0</v>
      </c>
      <c r="AB39" s="153">
        <v>1</v>
      </c>
      <c r="AC39" s="153">
        <f t="shared" si="0"/>
        <v>641</v>
      </c>
    </row>
    <row r="40" spans="1:29" x14ac:dyDescent="0.4">
      <c r="A40" s="136" t="s">
        <v>151</v>
      </c>
      <c r="B40" s="153">
        <v>9</v>
      </c>
      <c r="C40" s="153">
        <v>5</v>
      </c>
      <c r="D40" s="153">
        <v>14</v>
      </c>
      <c r="E40" s="153">
        <v>1</v>
      </c>
      <c r="F40" s="153">
        <v>0</v>
      </c>
      <c r="G40" s="153">
        <v>1</v>
      </c>
      <c r="H40" s="153">
        <v>0</v>
      </c>
      <c r="I40" s="153">
        <v>108</v>
      </c>
      <c r="J40" s="153">
        <v>108</v>
      </c>
      <c r="K40" s="153">
        <v>9</v>
      </c>
      <c r="L40" s="153">
        <v>19</v>
      </c>
      <c r="M40" s="153">
        <v>28</v>
      </c>
      <c r="N40" s="153">
        <v>16</v>
      </c>
      <c r="O40" s="153">
        <v>21</v>
      </c>
      <c r="P40" s="153">
        <v>37</v>
      </c>
      <c r="Q40" s="153">
        <v>6</v>
      </c>
      <c r="R40" s="153">
        <v>0</v>
      </c>
      <c r="S40" s="153">
        <v>6</v>
      </c>
      <c r="T40" s="153">
        <v>4</v>
      </c>
      <c r="U40" s="153">
        <v>257</v>
      </c>
      <c r="V40" s="153">
        <v>261</v>
      </c>
      <c r="W40" s="153">
        <v>5</v>
      </c>
      <c r="X40" s="153">
        <v>2</v>
      </c>
      <c r="Y40" s="153">
        <v>7</v>
      </c>
      <c r="Z40" s="153">
        <v>1</v>
      </c>
      <c r="AA40" s="153">
        <v>0</v>
      </c>
      <c r="AB40" s="153">
        <v>1</v>
      </c>
      <c r="AC40" s="153">
        <f t="shared" si="0"/>
        <v>463</v>
      </c>
    </row>
    <row r="41" spans="1:29" x14ac:dyDescent="0.4">
      <c r="A41" s="136" t="s">
        <v>152</v>
      </c>
      <c r="B41" s="153">
        <v>18</v>
      </c>
      <c r="C41" s="153">
        <v>31</v>
      </c>
      <c r="D41" s="153">
        <v>49</v>
      </c>
      <c r="E41" s="153">
        <v>3</v>
      </c>
      <c r="F41" s="153">
        <v>73</v>
      </c>
      <c r="G41" s="153">
        <v>76</v>
      </c>
      <c r="H41" s="153">
        <v>4</v>
      </c>
      <c r="I41" s="153">
        <v>2</v>
      </c>
      <c r="J41" s="153">
        <v>6</v>
      </c>
      <c r="K41" s="153">
        <v>6</v>
      </c>
      <c r="L41" s="153">
        <v>14</v>
      </c>
      <c r="M41" s="153">
        <v>20</v>
      </c>
      <c r="N41" s="153">
        <v>14</v>
      </c>
      <c r="O41" s="153">
        <v>5</v>
      </c>
      <c r="P41" s="153">
        <v>19</v>
      </c>
      <c r="Q41" s="153">
        <v>2</v>
      </c>
      <c r="R41" s="153">
        <v>7</v>
      </c>
      <c r="S41" s="153">
        <v>9</v>
      </c>
      <c r="T41" s="153">
        <v>0</v>
      </c>
      <c r="U41" s="153">
        <v>153</v>
      </c>
      <c r="V41" s="153">
        <v>153</v>
      </c>
      <c r="W41" s="153">
        <v>1</v>
      </c>
      <c r="X41" s="153">
        <v>8</v>
      </c>
      <c r="Y41" s="153">
        <v>9</v>
      </c>
      <c r="Z41" s="153">
        <v>0</v>
      </c>
      <c r="AA41" s="153">
        <v>0</v>
      </c>
      <c r="AB41" s="153">
        <v>0</v>
      </c>
      <c r="AC41" s="153">
        <f t="shared" si="0"/>
        <v>341</v>
      </c>
    </row>
    <row r="42" spans="1:29" x14ac:dyDescent="0.4">
      <c r="A42" s="136" t="s">
        <v>153</v>
      </c>
      <c r="B42" s="153">
        <v>8</v>
      </c>
      <c r="C42" s="153">
        <v>246</v>
      </c>
      <c r="D42" s="153">
        <v>254</v>
      </c>
      <c r="E42" s="153">
        <v>3</v>
      </c>
      <c r="F42" s="153">
        <v>0</v>
      </c>
      <c r="G42" s="153">
        <v>3</v>
      </c>
      <c r="H42" s="153">
        <v>4</v>
      </c>
      <c r="I42" s="153">
        <v>36</v>
      </c>
      <c r="J42" s="153">
        <v>40</v>
      </c>
      <c r="K42" s="153">
        <v>11</v>
      </c>
      <c r="L42" s="153">
        <v>241</v>
      </c>
      <c r="M42" s="153">
        <v>252</v>
      </c>
      <c r="N42" s="153">
        <v>17</v>
      </c>
      <c r="O42" s="153">
        <v>115</v>
      </c>
      <c r="P42" s="153">
        <v>132</v>
      </c>
      <c r="Q42" s="153">
        <v>15</v>
      </c>
      <c r="R42" s="153">
        <v>98</v>
      </c>
      <c r="S42" s="153">
        <v>113</v>
      </c>
      <c r="T42" s="153">
        <v>57</v>
      </c>
      <c r="U42" s="153">
        <v>393</v>
      </c>
      <c r="V42" s="153">
        <v>450</v>
      </c>
      <c r="W42" s="153">
        <v>14</v>
      </c>
      <c r="X42" s="153">
        <v>3</v>
      </c>
      <c r="Y42" s="153">
        <v>17</v>
      </c>
      <c r="Z42" s="153">
        <v>4</v>
      </c>
      <c r="AA42" s="153">
        <v>0</v>
      </c>
      <c r="AB42" s="153">
        <v>4</v>
      </c>
      <c r="AC42" s="153">
        <f t="shared" si="0"/>
        <v>1265</v>
      </c>
    </row>
    <row r="43" spans="1:29" x14ac:dyDescent="0.4">
      <c r="A43" s="136" t="s">
        <v>154</v>
      </c>
      <c r="B43" s="153">
        <v>16</v>
      </c>
      <c r="C43" s="153">
        <v>23</v>
      </c>
      <c r="D43" s="153">
        <v>39</v>
      </c>
      <c r="E43" s="153">
        <v>0</v>
      </c>
      <c r="F43" s="153">
        <v>3</v>
      </c>
      <c r="G43" s="153">
        <v>3</v>
      </c>
      <c r="H43" s="153">
        <v>1</v>
      </c>
      <c r="I43" s="153">
        <v>16</v>
      </c>
      <c r="J43" s="153">
        <v>17</v>
      </c>
      <c r="K43" s="153">
        <v>28</v>
      </c>
      <c r="L43" s="153">
        <v>51</v>
      </c>
      <c r="M43" s="153">
        <v>79</v>
      </c>
      <c r="N43" s="153">
        <v>10</v>
      </c>
      <c r="O43" s="153">
        <v>50</v>
      </c>
      <c r="P43" s="153">
        <v>60</v>
      </c>
      <c r="Q43" s="153">
        <v>11</v>
      </c>
      <c r="R43" s="153">
        <v>40</v>
      </c>
      <c r="S43" s="153">
        <v>51</v>
      </c>
      <c r="T43" s="153">
        <v>658</v>
      </c>
      <c r="U43" s="153">
        <v>979</v>
      </c>
      <c r="V43" s="153">
        <v>1637</v>
      </c>
      <c r="W43" s="153">
        <v>2</v>
      </c>
      <c r="X43" s="153">
        <v>3</v>
      </c>
      <c r="Y43" s="153">
        <v>5</v>
      </c>
      <c r="Z43" s="153">
        <v>3</v>
      </c>
      <c r="AA43" s="153">
        <v>0</v>
      </c>
      <c r="AB43" s="153">
        <v>3</v>
      </c>
      <c r="AC43" s="153">
        <f t="shared" si="0"/>
        <v>1894</v>
      </c>
    </row>
    <row r="44" spans="1:29" x14ac:dyDescent="0.4">
      <c r="A44" s="136" t="s">
        <v>155</v>
      </c>
      <c r="B44" s="153">
        <v>9</v>
      </c>
      <c r="C44" s="153">
        <v>19</v>
      </c>
      <c r="D44" s="153">
        <v>28</v>
      </c>
      <c r="E44" s="153">
        <v>2</v>
      </c>
      <c r="F44" s="153">
        <v>44</v>
      </c>
      <c r="G44" s="153">
        <v>46</v>
      </c>
      <c r="H44" s="153">
        <v>5</v>
      </c>
      <c r="I44" s="153">
        <v>19</v>
      </c>
      <c r="J44" s="153">
        <v>24</v>
      </c>
      <c r="K44" s="153">
        <v>12</v>
      </c>
      <c r="L44" s="153">
        <v>16</v>
      </c>
      <c r="M44" s="153">
        <v>28</v>
      </c>
      <c r="N44" s="153">
        <v>9</v>
      </c>
      <c r="O44" s="153">
        <v>10</v>
      </c>
      <c r="P44" s="153">
        <v>19</v>
      </c>
      <c r="Q44" s="153">
        <v>5</v>
      </c>
      <c r="R44" s="153">
        <v>0</v>
      </c>
      <c r="S44" s="153">
        <v>5</v>
      </c>
      <c r="T44" s="153">
        <v>25</v>
      </c>
      <c r="U44" s="153">
        <v>27</v>
      </c>
      <c r="V44" s="153">
        <v>52</v>
      </c>
      <c r="W44" s="153">
        <v>0</v>
      </c>
      <c r="X44" s="153">
        <v>6</v>
      </c>
      <c r="Y44" s="153">
        <v>6</v>
      </c>
      <c r="Z44" s="153">
        <v>4</v>
      </c>
      <c r="AA44" s="153">
        <v>0</v>
      </c>
      <c r="AB44" s="153">
        <v>4</v>
      </c>
      <c r="AC44" s="153">
        <f t="shared" si="0"/>
        <v>212</v>
      </c>
    </row>
    <row r="45" spans="1:29" x14ac:dyDescent="0.4">
      <c r="A45" s="136" t="s">
        <v>156</v>
      </c>
      <c r="B45" s="153">
        <v>19</v>
      </c>
      <c r="C45" s="153">
        <v>41</v>
      </c>
      <c r="D45" s="153">
        <v>60</v>
      </c>
      <c r="E45" s="153">
        <v>6</v>
      </c>
      <c r="F45" s="153">
        <v>0</v>
      </c>
      <c r="G45" s="153">
        <v>6</v>
      </c>
      <c r="H45" s="153">
        <v>10</v>
      </c>
      <c r="I45" s="153">
        <v>2</v>
      </c>
      <c r="J45" s="153">
        <v>12</v>
      </c>
      <c r="K45" s="153">
        <v>13</v>
      </c>
      <c r="L45" s="153">
        <v>36</v>
      </c>
      <c r="M45" s="153">
        <v>49</v>
      </c>
      <c r="N45" s="153">
        <v>7</v>
      </c>
      <c r="O45" s="153">
        <v>27</v>
      </c>
      <c r="P45" s="153">
        <v>34</v>
      </c>
      <c r="Q45" s="153">
        <v>2</v>
      </c>
      <c r="R45" s="153">
        <v>0</v>
      </c>
      <c r="S45" s="153">
        <v>2</v>
      </c>
      <c r="T45" s="153">
        <v>30</v>
      </c>
      <c r="U45" s="153">
        <v>101</v>
      </c>
      <c r="V45" s="153">
        <v>131</v>
      </c>
      <c r="W45" s="153">
        <v>4</v>
      </c>
      <c r="X45" s="153">
        <v>13</v>
      </c>
      <c r="Y45" s="153">
        <v>17</v>
      </c>
      <c r="Z45" s="153">
        <v>2</v>
      </c>
      <c r="AA45" s="153">
        <v>5</v>
      </c>
      <c r="AB45" s="153">
        <v>7</v>
      </c>
      <c r="AC45" s="153">
        <f t="shared" si="0"/>
        <v>318</v>
      </c>
    </row>
    <row r="46" spans="1:29" x14ac:dyDescent="0.4">
      <c r="A46" s="136" t="s">
        <v>157</v>
      </c>
      <c r="B46" s="153">
        <v>12</v>
      </c>
      <c r="C46" s="153">
        <v>23</v>
      </c>
      <c r="D46" s="153">
        <v>35</v>
      </c>
      <c r="E46" s="153">
        <v>2</v>
      </c>
      <c r="F46" s="153">
        <v>18</v>
      </c>
      <c r="G46" s="153">
        <v>20</v>
      </c>
      <c r="H46" s="153">
        <v>10</v>
      </c>
      <c r="I46" s="153">
        <v>43</v>
      </c>
      <c r="J46" s="153">
        <v>53</v>
      </c>
      <c r="K46" s="153">
        <v>6</v>
      </c>
      <c r="L46" s="153">
        <v>10</v>
      </c>
      <c r="M46" s="153">
        <v>16</v>
      </c>
      <c r="N46" s="153">
        <v>9</v>
      </c>
      <c r="O46" s="153">
        <v>14</v>
      </c>
      <c r="P46" s="153">
        <v>23</v>
      </c>
      <c r="Q46" s="153">
        <v>9</v>
      </c>
      <c r="R46" s="153">
        <v>0</v>
      </c>
      <c r="S46" s="153">
        <v>9</v>
      </c>
      <c r="T46" s="153">
        <v>58</v>
      </c>
      <c r="U46" s="153">
        <v>411</v>
      </c>
      <c r="V46" s="153">
        <v>469</v>
      </c>
      <c r="W46" s="153">
        <v>2</v>
      </c>
      <c r="X46" s="153">
        <v>9</v>
      </c>
      <c r="Y46" s="153">
        <v>11</v>
      </c>
      <c r="Z46" s="153">
        <v>5</v>
      </c>
      <c r="AA46" s="153">
        <v>0</v>
      </c>
      <c r="AB46" s="153">
        <v>5</v>
      </c>
      <c r="AC46" s="153">
        <f t="shared" si="0"/>
        <v>641</v>
      </c>
    </row>
    <row r="47" spans="1:29" x14ac:dyDescent="0.4">
      <c r="A47" s="136" t="s">
        <v>158</v>
      </c>
      <c r="B47" s="153">
        <v>14</v>
      </c>
      <c r="C47" s="153">
        <v>22</v>
      </c>
      <c r="D47" s="153">
        <v>36</v>
      </c>
      <c r="E47" s="153">
        <v>1</v>
      </c>
      <c r="F47" s="153">
        <v>39</v>
      </c>
      <c r="G47" s="153">
        <v>40</v>
      </c>
      <c r="H47" s="153">
        <v>4</v>
      </c>
      <c r="I47" s="153">
        <v>16</v>
      </c>
      <c r="J47" s="153">
        <v>20</v>
      </c>
      <c r="K47" s="153">
        <v>9</v>
      </c>
      <c r="L47" s="153">
        <v>15</v>
      </c>
      <c r="M47" s="153">
        <v>24</v>
      </c>
      <c r="N47" s="153">
        <v>11</v>
      </c>
      <c r="O47" s="153">
        <v>346</v>
      </c>
      <c r="P47" s="153">
        <v>357</v>
      </c>
      <c r="Q47" s="153">
        <v>3</v>
      </c>
      <c r="R47" s="153">
        <v>0</v>
      </c>
      <c r="S47" s="153">
        <v>3</v>
      </c>
      <c r="T47" s="153">
        <v>9</v>
      </c>
      <c r="U47" s="153">
        <v>146</v>
      </c>
      <c r="V47" s="153">
        <v>155</v>
      </c>
      <c r="W47" s="153">
        <v>0</v>
      </c>
      <c r="X47" s="153">
        <v>9</v>
      </c>
      <c r="Y47" s="153">
        <v>9</v>
      </c>
      <c r="Z47" s="153">
        <v>3</v>
      </c>
      <c r="AA47" s="153">
        <v>0</v>
      </c>
      <c r="AB47" s="153">
        <v>3</v>
      </c>
      <c r="AC47" s="153">
        <f t="shared" si="0"/>
        <v>647</v>
      </c>
    </row>
    <row r="48" spans="1:29" x14ac:dyDescent="0.4">
      <c r="A48" s="136" t="s">
        <v>159</v>
      </c>
      <c r="B48" s="153">
        <v>13</v>
      </c>
      <c r="C48" s="153">
        <v>46</v>
      </c>
      <c r="D48" s="153">
        <v>59</v>
      </c>
      <c r="E48" s="153">
        <v>1</v>
      </c>
      <c r="F48" s="153">
        <v>22</v>
      </c>
      <c r="G48" s="153">
        <v>23</v>
      </c>
      <c r="H48" s="153">
        <v>8</v>
      </c>
      <c r="I48" s="153">
        <v>40</v>
      </c>
      <c r="J48" s="153">
        <v>48</v>
      </c>
      <c r="K48" s="153">
        <v>8</v>
      </c>
      <c r="L48" s="153">
        <v>4</v>
      </c>
      <c r="M48" s="153">
        <v>12</v>
      </c>
      <c r="N48" s="153">
        <v>16</v>
      </c>
      <c r="O48" s="153">
        <v>30</v>
      </c>
      <c r="P48" s="153">
        <v>46</v>
      </c>
      <c r="Q48" s="153">
        <v>6</v>
      </c>
      <c r="R48" s="153">
        <v>0</v>
      </c>
      <c r="S48" s="153">
        <v>6</v>
      </c>
      <c r="T48" s="153">
        <v>98</v>
      </c>
      <c r="U48" s="153">
        <v>194</v>
      </c>
      <c r="V48" s="153">
        <v>292</v>
      </c>
      <c r="W48" s="153">
        <v>3</v>
      </c>
      <c r="X48" s="153">
        <v>2</v>
      </c>
      <c r="Y48" s="153">
        <v>5</v>
      </c>
      <c r="Z48" s="153">
        <v>0</v>
      </c>
      <c r="AA48" s="153">
        <v>0</v>
      </c>
      <c r="AB48" s="153">
        <v>0</v>
      </c>
      <c r="AC48" s="153">
        <f t="shared" si="0"/>
        <v>491</v>
      </c>
    </row>
    <row r="49" spans="1:29" x14ac:dyDescent="0.4">
      <c r="A49" s="136" t="s">
        <v>160</v>
      </c>
      <c r="B49" s="153">
        <v>13</v>
      </c>
      <c r="C49" s="153">
        <v>25</v>
      </c>
      <c r="D49" s="153">
        <v>38</v>
      </c>
      <c r="E49" s="153">
        <v>0</v>
      </c>
      <c r="F49" s="153">
        <v>5</v>
      </c>
      <c r="G49" s="153">
        <v>5</v>
      </c>
      <c r="H49" s="153">
        <v>6</v>
      </c>
      <c r="I49" s="153">
        <v>25</v>
      </c>
      <c r="J49" s="153">
        <v>31</v>
      </c>
      <c r="K49" s="153">
        <v>2</v>
      </c>
      <c r="L49" s="153">
        <v>15</v>
      </c>
      <c r="M49" s="153">
        <v>17</v>
      </c>
      <c r="N49" s="153">
        <v>19</v>
      </c>
      <c r="O49" s="153">
        <v>44</v>
      </c>
      <c r="P49" s="153">
        <v>63</v>
      </c>
      <c r="Q49" s="153">
        <v>7</v>
      </c>
      <c r="R49" s="153">
        <v>0</v>
      </c>
      <c r="S49" s="153">
        <v>7</v>
      </c>
      <c r="T49" s="153">
        <v>6</v>
      </c>
      <c r="U49" s="153">
        <v>225</v>
      </c>
      <c r="V49" s="153">
        <v>231</v>
      </c>
      <c r="W49" s="153">
        <v>3</v>
      </c>
      <c r="X49" s="153">
        <v>2</v>
      </c>
      <c r="Y49" s="153">
        <v>5</v>
      </c>
      <c r="Z49" s="153">
        <v>3</v>
      </c>
      <c r="AA49" s="153">
        <v>46</v>
      </c>
      <c r="AB49" s="153">
        <v>49</v>
      </c>
      <c r="AC49" s="153">
        <f t="shared" si="0"/>
        <v>446</v>
      </c>
    </row>
    <row r="50" spans="1:29" x14ac:dyDescent="0.4">
      <c r="A50" s="136" t="s">
        <v>161</v>
      </c>
      <c r="B50" s="153">
        <v>5</v>
      </c>
      <c r="C50" s="153">
        <v>16</v>
      </c>
      <c r="D50" s="153">
        <v>21</v>
      </c>
      <c r="E50" s="153">
        <v>1</v>
      </c>
      <c r="F50" s="153">
        <v>0</v>
      </c>
      <c r="G50" s="153">
        <v>1</v>
      </c>
      <c r="H50" s="153">
        <v>4</v>
      </c>
      <c r="I50" s="153">
        <v>7</v>
      </c>
      <c r="J50" s="153">
        <v>11</v>
      </c>
      <c r="K50" s="153">
        <v>2</v>
      </c>
      <c r="L50" s="153">
        <v>8</v>
      </c>
      <c r="M50" s="153">
        <v>10</v>
      </c>
      <c r="N50" s="153">
        <v>9</v>
      </c>
      <c r="O50" s="153">
        <v>52</v>
      </c>
      <c r="P50" s="153">
        <v>61</v>
      </c>
      <c r="Q50" s="153">
        <v>6</v>
      </c>
      <c r="R50" s="153">
        <v>2</v>
      </c>
      <c r="S50" s="153">
        <v>8</v>
      </c>
      <c r="T50" s="153">
        <v>232</v>
      </c>
      <c r="U50" s="153">
        <v>162</v>
      </c>
      <c r="V50" s="153">
        <v>394</v>
      </c>
      <c r="W50" s="153">
        <v>4</v>
      </c>
      <c r="X50" s="153">
        <v>20</v>
      </c>
      <c r="Y50" s="153">
        <v>24</v>
      </c>
      <c r="Z50" s="153">
        <v>1</v>
      </c>
      <c r="AA50" s="153">
        <v>0</v>
      </c>
      <c r="AB50" s="153">
        <v>1</v>
      </c>
      <c r="AC50" s="153">
        <f t="shared" si="0"/>
        <v>531</v>
      </c>
    </row>
    <row r="51" spans="1:29" x14ac:dyDescent="0.4">
      <c r="A51" s="136" t="s">
        <v>162</v>
      </c>
      <c r="B51" s="153">
        <v>17</v>
      </c>
      <c r="C51" s="153">
        <v>7</v>
      </c>
      <c r="D51" s="153">
        <v>24</v>
      </c>
      <c r="E51" s="153">
        <v>1</v>
      </c>
      <c r="F51" s="153">
        <v>2</v>
      </c>
      <c r="G51" s="153">
        <v>3</v>
      </c>
      <c r="H51" s="153">
        <v>1</v>
      </c>
      <c r="I51" s="153">
        <v>28</v>
      </c>
      <c r="J51" s="153">
        <v>29</v>
      </c>
      <c r="K51" s="153">
        <v>6</v>
      </c>
      <c r="L51" s="153">
        <v>237</v>
      </c>
      <c r="M51" s="153">
        <v>243</v>
      </c>
      <c r="N51" s="153">
        <v>16</v>
      </c>
      <c r="O51" s="153">
        <v>39</v>
      </c>
      <c r="P51" s="153">
        <v>55</v>
      </c>
      <c r="Q51" s="153">
        <v>2</v>
      </c>
      <c r="R51" s="153">
        <v>2</v>
      </c>
      <c r="S51" s="153">
        <v>4</v>
      </c>
      <c r="T51" s="153">
        <v>32</v>
      </c>
      <c r="U51" s="153">
        <v>52</v>
      </c>
      <c r="V51" s="153">
        <v>84</v>
      </c>
      <c r="W51" s="153">
        <v>1</v>
      </c>
      <c r="X51" s="153">
        <v>0</v>
      </c>
      <c r="Y51" s="153">
        <v>1</v>
      </c>
      <c r="Z51" s="153">
        <v>2</v>
      </c>
      <c r="AA51" s="153">
        <v>4</v>
      </c>
      <c r="AB51" s="153">
        <v>6</v>
      </c>
      <c r="AC51" s="153">
        <f t="shared" si="0"/>
        <v>449</v>
      </c>
    </row>
    <row r="52" spans="1:29" x14ac:dyDescent="0.4">
      <c r="A52" s="136" t="s">
        <v>163</v>
      </c>
      <c r="B52" s="153">
        <v>18</v>
      </c>
      <c r="C52" s="153">
        <v>9</v>
      </c>
      <c r="D52" s="153">
        <v>27</v>
      </c>
      <c r="E52" s="153">
        <v>0</v>
      </c>
      <c r="F52" s="153">
        <v>0</v>
      </c>
      <c r="G52" s="153">
        <v>0</v>
      </c>
      <c r="H52" s="153">
        <v>10</v>
      </c>
      <c r="I52" s="153">
        <v>16</v>
      </c>
      <c r="J52" s="153">
        <v>26</v>
      </c>
      <c r="K52" s="153">
        <v>6</v>
      </c>
      <c r="L52" s="153">
        <v>10</v>
      </c>
      <c r="M52" s="153">
        <v>16</v>
      </c>
      <c r="N52" s="153">
        <v>4</v>
      </c>
      <c r="O52" s="153">
        <v>75</v>
      </c>
      <c r="P52" s="153">
        <v>79</v>
      </c>
      <c r="Q52" s="153">
        <v>3</v>
      </c>
      <c r="R52" s="153">
        <v>2</v>
      </c>
      <c r="S52" s="153">
        <v>5</v>
      </c>
      <c r="T52" s="153">
        <v>58</v>
      </c>
      <c r="U52" s="153">
        <v>6</v>
      </c>
      <c r="V52" s="153">
        <v>64</v>
      </c>
      <c r="W52" s="153">
        <v>4</v>
      </c>
      <c r="X52" s="153">
        <v>0</v>
      </c>
      <c r="Y52" s="153">
        <v>4</v>
      </c>
      <c r="Z52" s="153">
        <v>1</v>
      </c>
      <c r="AA52" s="153">
        <v>0</v>
      </c>
      <c r="AB52" s="153">
        <v>1</v>
      </c>
      <c r="AC52" s="153">
        <f t="shared" si="0"/>
        <v>222</v>
      </c>
    </row>
    <row r="53" spans="1:29" x14ac:dyDescent="0.4">
      <c r="A53" s="136" t="s">
        <v>164</v>
      </c>
      <c r="B53" s="153">
        <v>14</v>
      </c>
      <c r="C53" s="153">
        <v>17</v>
      </c>
      <c r="D53" s="153">
        <v>31</v>
      </c>
      <c r="E53" s="153">
        <v>2</v>
      </c>
      <c r="F53" s="153">
        <v>8</v>
      </c>
      <c r="G53" s="153">
        <v>10</v>
      </c>
      <c r="H53" s="153">
        <v>7</v>
      </c>
      <c r="I53" s="153">
        <v>52</v>
      </c>
      <c r="J53" s="153">
        <v>59</v>
      </c>
      <c r="K53" s="153">
        <v>5</v>
      </c>
      <c r="L53" s="153">
        <v>153</v>
      </c>
      <c r="M53" s="153">
        <v>158</v>
      </c>
      <c r="N53" s="153">
        <v>13</v>
      </c>
      <c r="O53" s="153">
        <v>33</v>
      </c>
      <c r="P53" s="153">
        <v>46</v>
      </c>
      <c r="Q53" s="153">
        <v>6</v>
      </c>
      <c r="R53" s="153">
        <v>2</v>
      </c>
      <c r="S53" s="153">
        <v>8</v>
      </c>
      <c r="T53" s="153">
        <v>21</v>
      </c>
      <c r="U53" s="153">
        <v>471</v>
      </c>
      <c r="V53" s="153">
        <v>492</v>
      </c>
      <c r="W53" s="153">
        <v>1</v>
      </c>
      <c r="X53" s="153">
        <v>16</v>
      </c>
      <c r="Y53" s="153">
        <v>17</v>
      </c>
      <c r="Z53" s="153">
        <v>4</v>
      </c>
      <c r="AA53" s="153">
        <v>2</v>
      </c>
      <c r="AB53" s="153">
        <v>6</v>
      </c>
      <c r="AC53" s="153">
        <f t="shared" si="0"/>
        <v>827</v>
      </c>
    </row>
    <row r="54" spans="1:29" x14ac:dyDescent="0.4">
      <c r="A54" s="136" t="s">
        <v>165</v>
      </c>
      <c r="B54" s="153">
        <v>14</v>
      </c>
      <c r="C54" s="153">
        <v>4</v>
      </c>
      <c r="D54" s="153">
        <v>18</v>
      </c>
      <c r="E54" s="153">
        <v>4</v>
      </c>
      <c r="F54" s="153">
        <v>5</v>
      </c>
      <c r="G54" s="153">
        <v>9</v>
      </c>
      <c r="H54" s="153">
        <v>2</v>
      </c>
      <c r="I54" s="153">
        <v>0</v>
      </c>
      <c r="J54" s="153">
        <v>2</v>
      </c>
      <c r="K54" s="153">
        <v>19</v>
      </c>
      <c r="L54" s="153">
        <v>21</v>
      </c>
      <c r="M54" s="153">
        <v>40</v>
      </c>
      <c r="N54" s="153">
        <v>6</v>
      </c>
      <c r="O54" s="153">
        <v>86</v>
      </c>
      <c r="P54" s="153">
        <v>92</v>
      </c>
      <c r="Q54" s="153">
        <v>3</v>
      </c>
      <c r="R54" s="153">
        <v>0</v>
      </c>
      <c r="S54" s="153">
        <v>3</v>
      </c>
      <c r="T54" s="153">
        <v>11</v>
      </c>
      <c r="U54" s="153">
        <v>112</v>
      </c>
      <c r="V54" s="153">
        <v>123</v>
      </c>
      <c r="W54" s="153">
        <v>4</v>
      </c>
      <c r="X54" s="153">
        <v>12</v>
      </c>
      <c r="Y54" s="153">
        <v>16</v>
      </c>
      <c r="Z54" s="153">
        <v>1</v>
      </c>
      <c r="AA54" s="153">
        <v>41</v>
      </c>
      <c r="AB54" s="153">
        <v>42</v>
      </c>
      <c r="AC54" s="153">
        <f t="shared" si="0"/>
        <v>345</v>
      </c>
    </row>
    <row r="55" spans="1:29" x14ac:dyDescent="0.4">
      <c r="A55" s="136" t="s">
        <v>166</v>
      </c>
      <c r="B55" s="153">
        <v>7</v>
      </c>
      <c r="C55" s="153">
        <v>19</v>
      </c>
      <c r="D55" s="153">
        <v>26</v>
      </c>
      <c r="E55" s="153">
        <v>5</v>
      </c>
      <c r="F55" s="153">
        <v>0</v>
      </c>
      <c r="G55" s="153">
        <v>5</v>
      </c>
      <c r="H55" s="153">
        <v>3</v>
      </c>
      <c r="I55" s="153">
        <v>62</v>
      </c>
      <c r="J55" s="153">
        <v>65</v>
      </c>
      <c r="K55" s="153">
        <v>8</v>
      </c>
      <c r="L55" s="153">
        <v>12</v>
      </c>
      <c r="M55" s="153">
        <v>20</v>
      </c>
      <c r="N55" s="153">
        <v>10</v>
      </c>
      <c r="O55" s="153">
        <v>28</v>
      </c>
      <c r="P55" s="153">
        <v>38</v>
      </c>
      <c r="Q55" s="153">
        <v>2</v>
      </c>
      <c r="R55" s="153">
        <v>8</v>
      </c>
      <c r="S55" s="153">
        <v>10</v>
      </c>
      <c r="T55" s="153">
        <v>2</v>
      </c>
      <c r="U55" s="153">
        <v>294</v>
      </c>
      <c r="V55" s="153">
        <v>296</v>
      </c>
      <c r="W55" s="153">
        <v>0</v>
      </c>
      <c r="X55" s="153">
        <v>0</v>
      </c>
      <c r="Y55" s="153">
        <v>0</v>
      </c>
      <c r="Z55" s="153">
        <v>7</v>
      </c>
      <c r="AA55" s="153">
        <v>3</v>
      </c>
      <c r="AB55" s="153">
        <v>10</v>
      </c>
      <c r="AC55" s="153">
        <f t="shared" si="0"/>
        <v>470</v>
      </c>
    </row>
    <row r="56" spans="1:29" x14ac:dyDescent="0.4">
      <c r="A56" s="136" t="s">
        <v>167</v>
      </c>
      <c r="B56" s="153">
        <v>12</v>
      </c>
      <c r="C56" s="153">
        <v>2</v>
      </c>
      <c r="D56" s="153">
        <v>14</v>
      </c>
      <c r="E56" s="153">
        <v>2</v>
      </c>
      <c r="F56" s="153">
        <v>0</v>
      </c>
      <c r="G56" s="153">
        <v>2</v>
      </c>
      <c r="H56" s="153">
        <v>7</v>
      </c>
      <c r="I56" s="153">
        <v>0</v>
      </c>
      <c r="J56" s="153">
        <v>7</v>
      </c>
      <c r="K56" s="153">
        <v>8</v>
      </c>
      <c r="L56" s="153">
        <v>16</v>
      </c>
      <c r="M56" s="153">
        <v>24</v>
      </c>
      <c r="N56" s="153">
        <v>4</v>
      </c>
      <c r="O56" s="153">
        <v>103</v>
      </c>
      <c r="P56" s="153">
        <v>107</v>
      </c>
      <c r="Q56" s="153">
        <v>7</v>
      </c>
      <c r="R56" s="153">
        <v>8</v>
      </c>
      <c r="S56" s="153">
        <v>15</v>
      </c>
      <c r="T56" s="153">
        <v>1</v>
      </c>
      <c r="U56" s="153">
        <v>261</v>
      </c>
      <c r="V56" s="153">
        <v>262</v>
      </c>
      <c r="W56" s="153">
        <v>31</v>
      </c>
      <c r="X56" s="153">
        <v>0</v>
      </c>
      <c r="Y56" s="153">
        <v>31</v>
      </c>
      <c r="Z56" s="153">
        <v>5</v>
      </c>
      <c r="AA56" s="153">
        <v>0</v>
      </c>
      <c r="AB56" s="153">
        <v>5</v>
      </c>
      <c r="AC56" s="153">
        <f t="shared" si="0"/>
        <v>467</v>
      </c>
    </row>
    <row r="57" spans="1:29" x14ac:dyDescent="0.4">
      <c r="A57" s="136" t="s">
        <v>168</v>
      </c>
      <c r="B57" s="153">
        <v>13</v>
      </c>
      <c r="C57" s="153">
        <v>12</v>
      </c>
      <c r="D57" s="153">
        <v>25</v>
      </c>
      <c r="E57" s="153">
        <v>3</v>
      </c>
      <c r="F57" s="153">
        <v>0</v>
      </c>
      <c r="G57" s="153">
        <v>3</v>
      </c>
      <c r="H57" s="153">
        <v>7</v>
      </c>
      <c r="I57" s="153">
        <v>21</v>
      </c>
      <c r="J57" s="153">
        <v>28</v>
      </c>
      <c r="K57" s="153">
        <v>4</v>
      </c>
      <c r="L57" s="153">
        <v>14</v>
      </c>
      <c r="M57" s="153">
        <v>18</v>
      </c>
      <c r="N57" s="153">
        <v>6</v>
      </c>
      <c r="O57" s="153">
        <v>15</v>
      </c>
      <c r="P57" s="153">
        <v>21</v>
      </c>
      <c r="Q57" s="153">
        <v>1</v>
      </c>
      <c r="R57" s="153">
        <v>0</v>
      </c>
      <c r="S57" s="153">
        <v>1</v>
      </c>
      <c r="T57" s="153">
        <v>15</v>
      </c>
      <c r="U57" s="153">
        <v>342</v>
      </c>
      <c r="V57" s="153">
        <v>357</v>
      </c>
      <c r="W57" s="153">
        <v>1</v>
      </c>
      <c r="X57" s="153">
        <v>2</v>
      </c>
      <c r="Y57" s="153">
        <v>3</v>
      </c>
      <c r="Z57" s="153">
        <v>2</v>
      </c>
      <c r="AA57" s="153">
        <v>0</v>
      </c>
      <c r="AB57" s="153">
        <v>2</v>
      </c>
      <c r="AC57" s="153">
        <f t="shared" si="0"/>
        <v>458</v>
      </c>
    </row>
    <row r="58" spans="1:29" x14ac:dyDescent="0.4">
      <c r="A58" s="136" t="s">
        <v>169</v>
      </c>
      <c r="B58" s="153">
        <v>13</v>
      </c>
      <c r="C58" s="153">
        <v>94</v>
      </c>
      <c r="D58" s="153">
        <v>107</v>
      </c>
      <c r="E58" s="153">
        <v>7</v>
      </c>
      <c r="F58" s="153">
        <v>2</v>
      </c>
      <c r="G58" s="153">
        <v>9</v>
      </c>
      <c r="H58" s="153">
        <v>6</v>
      </c>
      <c r="I58" s="153">
        <v>52</v>
      </c>
      <c r="J58" s="153">
        <v>58</v>
      </c>
      <c r="K58" s="153">
        <v>3</v>
      </c>
      <c r="L58" s="153">
        <v>112</v>
      </c>
      <c r="M58" s="153">
        <v>115</v>
      </c>
      <c r="N58" s="153">
        <v>3</v>
      </c>
      <c r="O58" s="153">
        <v>48</v>
      </c>
      <c r="P58" s="153">
        <v>51</v>
      </c>
      <c r="Q58" s="153">
        <v>19</v>
      </c>
      <c r="R58" s="153">
        <v>6</v>
      </c>
      <c r="S58" s="153">
        <v>25</v>
      </c>
      <c r="T58" s="153">
        <v>1</v>
      </c>
      <c r="U58" s="153">
        <v>0</v>
      </c>
      <c r="V58" s="153">
        <v>1</v>
      </c>
      <c r="W58" s="153">
        <v>1</v>
      </c>
      <c r="X58" s="153">
        <v>0</v>
      </c>
      <c r="Y58" s="153">
        <v>1</v>
      </c>
      <c r="Z58" s="153">
        <v>7</v>
      </c>
      <c r="AA58" s="153">
        <v>6</v>
      </c>
      <c r="AB58" s="153">
        <v>13</v>
      </c>
      <c r="AC58" s="153">
        <f t="shared" si="0"/>
        <v>380</v>
      </c>
    </row>
    <row r="59" spans="1:29" x14ac:dyDescent="0.4">
      <c r="A59" s="136" t="s">
        <v>170</v>
      </c>
      <c r="B59" s="153">
        <v>8</v>
      </c>
      <c r="C59" s="153">
        <v>40</v>
      </c>
      <c r="D59" s="153">
        <v>48</v>
      </c>
      <c r="E59" s="153">
        <v>0</v>
      </c>
      <c r="F59" s="153">
        <v>0</v>
      </c>
      <c r="G59" s="153">
        <v>0</v>
      </c>
      <c r="H59" s="153">
        <v>5</v>
      </c>
      <c r="I59" s="153">
        <v>0</v>
      </c>
      <c r="J59" s="153">
        <v>5</v>
      </c>
      <c r="K59" s="153">
        <v>24</v>
      </c>
      <c r="L59" s="153">
        <v>111</v>
      </c>
      <c r="M59" s="153">
        <v>135</v>
      </c>
      <c r="N59" s="153">
        <v>7</v>
      </c>
      <c r="O59" s="153">
        <v>63</v>
      </c>
      <c r="P59" s="153">
        <v>70</v>
      </c>
      <c r="Q59" s="153">
        <v>3</v>
      </c>
      <c r="R59" s="153">
        <v>0</v>
      </c>
      <c r="S59" s="153">
        <v>3</v>
      </c>
      <c r="T59" s="153">
        <v>14</v>
      </c>
      <c r="U59" s="153">
        <v>33</v>
      </c>
      <c r="V59" s="153">
        <v>47</v>
      </c>
      <c r="W59" s="153">
        <v>1</v>
      </c>
      <c r="X59" s="153">
        <v>0</v>
      </c>
      <c r="Y59" s="153">
        <v>1</v>
      </c>
      <c r="Z59" s="153">
        <v>9</v>
      </c>
      <c r="AA59" s="153">
        <v>8</v>
      </c>
      <c r="AB59" s="153">
        <v>17</v>
      </c>
      <c r="AC59" s="153">
        <f t="shared" si="0"/>
        <v>326</v>
      </c>
    </row>
    <row r="60" spans="1:29" x14ac:dyDescent="0.4">
      <c r="A60" s="136" t="s">
        <v>171</v>
      </c>
      <c r="B60" s="153">
        <v>7</v>
      </c>
      <c r="C60" s="153">
        <v>44</v>
      </c>
      <c r="D60" s="153">
        <v>51</v>
      </c>
      <c r="E60" s="153">
        <v>6</v>
      </c>
      <c r="F60" s="153">
        <v>0</v>
      </c>
      <c r="G60" s="153">
        <v>6</v>
      </c>
      <c r="H60" s="153">
        <v>5</v>
      </c>
      <c r="I60" s="153">
        <v>26</v>
      </c>
      <c r="J60" s="153">
        <v>31</v>
      </c>
      <c r="K60" s="153">
        <v>10</v>
      </c>
      <c r="L60" s="153">
        <v>24</v>
      </c>
      <c r="M60" s="153">
        <v>34</v>
      </c>
      <c r="N60" s="153">
        <v>8</v>
      </c>
      <c r="O60" s="153">
        <v>38</v>
      </c>
      <c r="P60" s="153">
        <v>46</v>
      </c>
      <c r="Q60" s="153">
        <v>3</v>
      </c>
      <c r="R60" s="153">
        <v>0</v>
      </c>
      <c r="S60" s="153">
        <v>3</v>
      </c>
      <c r="T60" s="153">
        <v>4</v>
      </c>
      <c r="U60" s="153">
        <v>62</v>
      </c>
      <c r="V60" s="153">
        <v>66</v>
      </c>
      <c r="W60" s="153">
        <v>6</v>
      </c>
      <c r="X60" s="153">
        <v>6</v>
      </c>
      <c r="Y60" s="153">
        <v>12</v>
      </c>
      <c r="Z60" s="153">
        <v>0</v>
      </c>
      <c r="AA60" s="153">
        <v>0</v>
      </c>
      <c r="AB60" s="153">
        <v>0</v>
      </c>
      <c r="AC60" s="153">
        <f t="shared" si="0"/>
        <v>249</v>
      </c>
    </row>
    <row r="61" spans="1:29" x14ac:dyDescent="0.4">
      <c r="A61" s="136" t="s">
        <v>172</v>
      </c>
      <c r="B61" s="153">
        <v>10</v>
      </c>
      <c r="C61" s="153">
        <v>17</v>
      </c>
      <c r="D61" s="153">
        <v>27</v>
      </c>
      <c r="E61" s="153">
        <v>0</v>
      </c>
      <c r="F61" s="153">
        <v>0</v>
      </c>
      <c r="G61" s="153">
        <v>0</v>
      </c>
      <c r="H61" s="153">
        <v>3</v>
      </c>
      <c r="I61" s="153">
        <v>14</v>
      </c>
      <c r="J61" s="153">
        <v>17</v>
      </c>
      <c r="K61" s="153">
        <v>2</v>
      </c>
      <c r="L61" s="153">
        <v>4</v>
      </c>
      <c r="M61" s="153">
        <v>6</v>
      </c>
      <c r="N61" s="153">
        <v>5</v>
      </c>
      <c r="O61" s="153">
        <v>38</v>
      </c>
      <c r="P61" s="153">
        <v>43</v>
      </c>
      <c r="Q61" s="153">
        <v>9</v>
      </c>
      <c r="R61" s="153">
        <v>36</v>
      </c>
      <c r="S61" s="153">
        <v>45</v>
      </c>
      <c r="T61" s="153">
        <v>2</v>
      </c>
      <c r="U61" s="153">
        <v>175</v>
      </c>
      <c r="V61" s="153">
        <v>177</v>
      </c>
      <c r="W61" s="153">
        <v>3</v>
      </c>
      <c r="X61" s="153">
        <v>0</v>
      </c>
      <c r="Y61" s="153">
        <v>3</v>
      </c>
      <c r="Z61" s="153">
        <v>8</v>
      </c>
      <c r="AA61" s="153">
        <v>0</v>
      </c>
      <c r="AB61" s="153">
        <v>8</v>
      </c>
      <c r="AC61" s="153">
        <f t="shared" si="0"/>
        <v>326</v>
      </c>
    </row>
    <row r="62" spans="1:29" x14ac:dyDescent="0.4">
      <c r="A62" s="136" t="s">
        <v>173</v>
      </c>
      <c r="B62" s="153">
        <v>6</v>
      </c>
      <c r="C62" s="153">
        <v>0</v>
      </c>
      <c r="D62" s="153">
        <v>6</v>
      </c>
      <c r="E62" s="153">
        <v>0</v>
      </c>
      <c r="F62" s="153">
        <v>0</v>
      </c>
      <c r="G62" s="153">
        <v>0</v>
      </c>
      <c r="H62" s="153">
        <v>4</v>
      </c>
      <c r="I62" s="153">
        <v>8</v>
      </c>
      <c r="J62" s="153">
        <v>12</v>
      </c>
      <c r="K62" s="153">
        <v>6</v>
      </c>
      <c r="L62" s="153">
        <v>33</v>
      </c>
      <c r="M62" s="153">
        <v>39</v>
      </c>
      <c r="N62" s="153">
        <v>8</v>
      </c>
      <c r="O62" s="153">
        <v>7</v>
      </c>
      <c r="P62" s="153">
        <v>15</v>
      </c>
      <c r="Q62" s="153">
        <v>21</v>
      </c>
      <c r="R62" s="153">
        <v>14</v>
      </c>
      <c r="S62" s="153">
        <v>35</v>
      </c>
      <c r="T62" s="153">
        <v>7</v>
      </c>
      <c r="U62" s="153">
        <v>314</v>
      </c>
      <c r="V62" s="153">
        <v>321</v>
      </c>
      <c r="W62" s="153">
        <v>4</v>
      </c>
      <c r="X62" s="153">
        <v>0</v>
      </c>
      <c r="Y62" s="153">
        <v>4</v>
      </c>
      <c r="Z62" s="153">
        <v>3</v>
      </c>
      <c r="AA62" s="153">
        <v>4</v>
      </c>
      <c r="AB62" s="153">
        <v>7</v>
      </c>
      <c r="AC62" s="153">
        <f t="shared" si="0"/>
        <v>439</v>
      </c>
    </row>
    <row r="63" spans="1:29" x14ac:dyDescent="0.4">
      <c r="A63" s="136" t="s">
        <v>174</v>
      </c>
      <c r="B63" s="153">
        <v>17</v>
      </c>
      <c r="C63" s="153">
        <v>24</v>
      </c>
      <c r="D63" s="153">
        <v>41</v>
      </c>
      <c r="E63" s="153">
        <v>0</v>
      </c>
      <c r="F63" s="153">
        <v>0</v>
      </c>
      <c r="G63" s="153">
        <v>0</v>
      </c>
      <c r="H63" s="153">
        <v>1</v>
      </c>
      <c r="I63" s="153">
        <v>22</v>
      </c>
      <c r="J63" s="153">
        <v>23</v>
      </c>
      <c r="K63" s="153">
        <v>9</v>
      </c>
      <c r="L63" s="153">
        <v>28</v>
      </c>
      <c r="M63" s="153">
        <v>37</v>
      </c>
      <c r="N63" s="153">
        <v>11</v>
      </c>
      <c r="O63" s="153">
        <v>106</v>
      </c>
      <c r="P63" s="153">
        <v>117</v>
      </c>
      <c r="Q63" s="153">
        <v>5</v>
      </c>
      <c r="R63" s="153">
        <v>0</v>
      </c>
      <c r="S63" s="153">
        <v>5</v>
      </c>
      <c r="T63" s="153">
        <v>13</v>
      </c>
      <c r="U63" s="153">
        <v>726</v>
      </c>
      <c r="V63" s="153">
        <v>739</v>
      </c>
      <c r="W63" s="153">
        <v>57</v>
      </c>
      <c r="X63" s="153">
        <v>0</v>
      </c>
      <c r="Y63" s="153">
        <v>57</v>
      </c>
      <c r="Z63" s="153">
        <v>3</v>
      </c>
      <c r="AA63" s="153">
        <v>0</v>
      </c>
      <c r="AB63" s="153">
        <v>3</v>
      </c>
      <c r="AC63" s="153">
        <f t="shared" si="0"/>
        <v>1022</v>
      </c>
    </row>
    <row r="64" spans="1:29" x14ac:dyDescent="0.4">
      <c r="A64" s="136" t="s">
        <v>175</v>
      </c>
      <c r="B64" s="153">
        <v>2</v>
      </c>
      <c r="C64" s="153">
        <v>25</v>
      </c>
      <c r="D64" s="153">
        <v>27</v>
      </c>
      <c r="E64" s="153">
        <v>5</v>
      </c>
      <c r="F64" s="153">
        <v>0</v>
      </c>
      <c r="G64" s="153">
        <v>5</v>
      </c>
      <c r="H64" s="153">
        <v>5</v>
      </c>
      <c r="I64" s="153">
        <v>17</v>
      </c>
      <c r="J64" s="153">
        <v>22</v>
      </c>
      <c r="K64" s="153">
        <v>70</v>
      </c>
      <c r="L64" s="153">
        <v>8</v>
      </c>
      <c r="M64" s="153">
        <v>78</v>
      </c>
      <c r="N64" s="153">
        <v>11</v>
      </c>
      <c r="O64" s="153">
        <v>24</v>
      </c>
      <c r="P64" s="153">
        <v>35</v>
      </c>
      <c r="Q64" s="153">
        <v>3</v>
      </c>
      <c r="R64" s="153">
        <v>15</v>
      </c>
      <c r="S64" s="153">
        <v>18</v>
      </c>
      <c r="T64" s="153">
        <v>158</v>
      </c>
      <c r="U64" s="153">
        <v>76</v>
      </c>
      <c r="V64" s="153">
        <v>234</v>
      </c>
      <c r="W64" s="153">
        <v>3</v>
      </c>
      <c r="X64" s="153">
        <v>2</v>
      </c>
      <c r="Y64" s="153">
        <v>5</v>
      </c>
      <c r="Z64" s="153">
        <v>1</v>
      </c>
      <c r="AA64" s="153">
        <v>0</v>
      </c>
      <c r="AB64" s="153">
        <v>1</v>
      </c>
      <c r="AC64" s="153">
        <f t="shared" si="0"/>
        <v>425</v>
      </c>
    </row>
    <row r="65" spans="1:29" x14ac:dyDescent="0.4">
      <c r="A65" s="136" t="s">
        <v>176</v>
      </c>
      <c r="B65" s="153">
        <v>13</v>
      </c>
      <c r="C65" s="153">
        <v>14</v>
      </c>
      <c r="D65" s="153">
        <v>27</v>
      </c>
      <c r="E65" s="153">
        <v>0</v>
      </c>
      <c r="F65" s="153">
        <v>0</v>
      </c>
      <c r="G65" s="153">
        <v>0</v>
      </c>
      <c r="H65" s="153">
        <v>9</v>
      </c>
      <c r="I65" s="153">
        <v>75</v>
      </c>
      <c r="J65" s="153">
        <v>84</v>
      </c>
      <c r="K65" s="153">
        <v>4</v>
      </c>
      <c r="L65" s="153">
        <v>26</v>
      </c>
      <c r="M65" s="153">
        <v>30</v>
      </c>
      <c r="N65" s="153">
        <v>12</v>
      </c>
      <c r="O65" s="153">
        <v>90</v>
      </c>
      <c r="P65" s="153">
        <v>102</v>
      </c>
      <c r="Q65" s="153">
        <v>7</v>
      </c>
      <c r="R65" s="153">
        <v>6</v>
      </c>
      <c r="S65" s="153">
        <v>13</v>
      </c>
      <c r="T65" s="153">
        <v>94</v>
      </c>
      <c r="U65" s="153">
        <v>598</v>
      </c>
      <c r="V65" s="153">
        <v>692</v>
      </c>
      <c r="W65" s="153">
        <v>3</v>
      </c>
      <c r="X65" s="153">
        <v>34</v>
      </c>
      <c r="Y65" s="153">
        <v>37</v>
      </c>
      <c r="Z65" s="153">
        <v>3</v>
      </c>
      <c r="AA65" s="153">
        <v>17</v>
      </c>
      <c r="AB65" s="153">
        <v>20</v>
      </c>
      <c r="AC65" s="153">
        <f t="shared" si="0"/>
        <v>1005</v>
      </c>
    </row>
    <row r="66" spans="1:29" x14ac:dyDescent="0.4">
      <c r="A66" s="136" t="s">
        <v>177</v>
      </c>
      <c r="B66" s="153">
        <v>8</v>
      </c>
      <c r="C66" s="153">
        <v>12</v>
      </c>
      <c r="D66" s="153">
        <v>20</v>
      </c>
      <c r="E66" s="153">
        <v>1</v>
      </c>
      <c r="F66" s="153">
        <v>0</v>
      </c>
      <c r="G66" s="153">
        <v>1</v>
      </c>
      <c r="H66" s="153">
        <v>0</v>
      </c>
      <c r="I66" s="153">
        <v>20</v>
      </c>
      <c r="J66" s="153">
        <v>20</v>
      </c>
      <c r="K66" s="153">
        <v>3</v>
      </c>
      <c r="L66" s="153">
        <v>46</v>
      </c>
      <c r="M66" s="153">
        <v>49</v>
      </c>
      <c r="N66" s="153">
        <v>6</v>
      </c>
      <c r="O66" s="153">
        <v>8</v>
      </c>
      <c r="P66" s="153">
        <v>14</v>
      </c>
      <c r="Q66" s="153">
        <v>3</v>
      </c>
      <c r="R66" s="153">
        <v>0</v>
      </c>
      <c r="S66" s="153">
        <v>3</v>
      </c>
      <c r="T66" s="153">
        <v>83</v>
      </c>
      <c r="U66" s="153">
        <v>374</v>
      </c>
      <c r="V66" s="153">
        <v>457</v>
      </c>
      <c r="W66" s="153">
        <v>1</v>
      </c>
      <c r="X66" s="153">
        <v>0</v>
      </c>
      <c r="Y66" s="153">
        <v>1</v>
      </c>
      <c r="Z66" s="153">
        <v>3</v>
      </c>
      <c r="AA66" s="153">
        <v>7</v>
      </c>
      <c r="AB66" s="153">
        <v>10</v>
      </c>
      <c r="AC66" s="153">
        <f t="shared" si="0"/>
        <v>575</v>
      </c>
    </row>
    <row r="67" spans="1:29" x14ac:dyDescent="0.4">
      <c r="A67" s="136" t="s">
        <v>178</v>
      </c>
      <c r="B67" s="153">
        <v>25</v>
      </c>
      <c r="C67" s="153">
        <v>34</v>
      </c>
      <c r="D67" s="153">
        <v>59</v>
      </c>
      <c r="E67" s="153">
        <v>0</v>
      </c>
      <c r="F67" s="153">
        <v>40</v>
      </c>
      <c r="G67" s="153">
        <v>40</v>
      </c>
      <c r="H67" s="153">
        <v>3</v>
      </c>
      <c r="I67" s="153">
        <v>30</v>
      </c>
      <c r="J67" s="153">
        <v>33</v>
      </c>
      <c r="K67" s="153">
        <v>9</v>
      </c>
      <c r="L67" s="153">
        <v>6</v>
      </c>
      <c r="M67" s="153">
        <v>15</v>
      </c>
      <c r="N67" s="153">
        <v>11</v>
      </c>
      <c r="O67" s="153">
        <v>12</v>
      </c>
      <c r="P67" s="153">
        <v>23</v>
      </c>
      <c r="Q67" s="153">
        <v>1</v>
      </c>
      <c r="R67" s="153">
        <v>52</v>
      </c>
      <c r="S67" s="153">
        <v>53</v>
      </c>
      <c r="T67" s="153">
        <v>63</v>
      </c>
      <c r="U67" s="153">
        <v>36</v>
      </c>
      <c r="V67" s="153">
        <v>99</v>
      </c>
      <c r="W67" s="153">
        <v>3</v>
      </c>
      <c r="X67" s="153">
        <v>0</v>
      </c>
      <c r="Y67" s="153">
        <v>3</v>
      </c>
      <c r="Z67" s="153">
        <v>9</v>
      </c>
      <c r="AA67" s="153">
        <v>22</v>
      </c>
      <c r="AB67" s="153">
        <v>31</v>
      </c>
      <c r="AC67" s="153">
        <f t="shared" si="0"/>
        <v>356</v>
      </c>
    </row>
    <row r="68" spans="1:29" x14ac:dyDescent="0.4">
      <c r="A68" s="136" t="s">
        <v>179</v>
      </c>
      <c r="B68" s="153">
        <v>9</v>
      </c>
      <c r="C68" s="153">
        <v>2</v>
      </c>
      <c r="D68" s="153">
        <v>11</v>
      </c>
      <c r="E68" s="153">
        <v>0</v>
      </c>
      <c r="F68" s="153">
        <v>0</v>
      </c>
      <c r="G68" s="153">
        <v>0</v>
      </c>
      <c r="H68" s="153">
        <v>0</v>
      </c>
      <c r="I68" s="153">
        <v>32</v>
      </c>
      <c r="J68" s="153">
        <v>32</v>
      </c>
      <c r="K68" s="153">
        <v>4</v>
      </c>
      <c r="L68" s="153">
        <v>14</v>
      </c>
      <c r="M68" s="153">
        <v>18</v>
      </c>
      <c r="N68" s="153">
        <v>13</v>
      </c>
      <c r="O68" s="153">
        <v>111</v>
      </c>
      <c r="P68" s="153">
        <v>124</v>
      </c>
      <c r="Q68" s="153">
        <v>8</v>
      </c>
      <c r="R68" s="153">
        <v>4</v>
      </c>
      <c r="S68" s="153">
        <v>12</v>
      </c>
      <c r="T68" s="153">
        <v>106</v>
      </c>
      <c r="U68" s="153">
        <v>308</v>
      </c>
      <c r="V68" s="153">
        <v>414</v>
      </c>
      <c r="W68" s="153">
        <v>22</v>
      </c>
      <c r="X68" s="153">
        <v>12</v>
      </c>
      <c r="Y68" s="153">
        <v>34</v>
      </c>
      <c r="Z68" s="153">
        <v>12</v>
      </c>
      <c r="AA68" s="153">
        <v>22</v>
      </c>
      <c r="AB68" s="153">
        <v>34</v>
      </c>
      <c r="AC68" s="153">
        <f t="shared" si="0"/>
        <v>679</v>
      </c>
    </row>
    <row r="69" spans="1:29" x14ac:dyDescent="0.4">
      <c r="A69" s="136" t="s">
        <v>180</v>
      </c>
      <c r="B69" s="153">
        <v>16</v>
      </c>
      <c r="C69" s="153">
        <v>3</v>
      </c>
      <c r="D69" s="153">
        <v>19</v>
      </c>
      <c r="E69" s="153">
        <v>2</v>
      </c>
      <c r="F69" s="153">
        <v>0</v>
      </c>
      <c r="G69" s="153">
        <v>2</v>
      </c>
      <c r="H69" s="153">
        <v>2</v>
      </c>
      <c r="I69" s="153">
        <v>22</v>
      </c>
      <c r="J69" s="153">
        <v>24</v>
      </c>
      <c r="K69" s="153">
        <v>1</v>
      </c>
      <c r="L69" s="153">
        <v>0</v>
      </c>
      <c r="M69" s="153">
        <v>1</v>
      </c>
      <c r="N69" s="153">
        <v>6</v>
      </c>
      <c r="O69" s="153">
        <v>97</v>
      </c>
      <c r="P69" s="153">
        <v>103</v>
      </c>
      <c r="Q69" s="153">
        <v>14</v>
      </c>
      <c r="R69" s="153">
        <v>0</v>
      </c>
      <c r="S69" s="153">
        <v>14</v>
      </c>
      <c r="T69" s="153">
        <v>440</v>
      </c>
      <c r="U69" s="153">
        <v>296</v>
      </c>
      <c r="V69" s="153">
        <v>736</v>
      </c>
      <c r="W69" s="153">
        <v>4</v>
      </c>
      <c r="X69" s="153">
        <v>0</v>
      </c>
      <c r="Y69" s="153">
        <v>4</v>
      </c>
      <c r="Z69" s="153">
        <v>4</v>
      </c>
      <c r="AA69" s="153">
        <v>25</v>
      </c>
      <c r="AB69" s="153">
        <v>29</v>
      </c>
      <c r="AC69" s="153">
        <f t="shared" si="0"/>
        <v>932</v>
      </c>
    </row>
    <row r="70" spans="1:29" x14ac:dyDescent="0.4">
      <c r="A70" s="136" t="s">
        <v>181</v>
      </c>
      <c r="B70" s="153">
        <v>6</v>
      </c>
      <c r="C70" s="153">
        <v>60</v>
      </c>
      <c r="D70" s="153">
        <v>66</v>
      </c>
      <c r="E70" s="153">
        <v>0</v>
      </c>
      <c r="F70" s="153">
        <v>0</v>
      </c>
      <c r="G70" s="153">
        <v>0</v>
      </c>
      <c r="H70" s="153">
        <v>2</v>
      </c>
      <c r="I70" s="153">
        <v>96</v>
      </c>
      <c r="J70" s="153">
        <v>98</v>
      </c>
      <c r="K70" s="153">
        <v>11</v>
      </c>
      <c r="L70" s="153">
        <v>146</v>
      </c>
      <c r="M70" s="153">
        <v>157</v>
      </c>
      <c r="N70" s="153">
        <v>16</v>
      </c>
      <c r="O70" s="153">
        <v>26</v>
      </c>
      <c r="P70" s="153">
        <v>42</v>
      </c>
      <c r="Q70" s="153">
        <v>3</v>
      </c>
      <c r="R70" s="153">
        <v>0</v>
      </c>
      <c r="S70" s="153">
        <v>3</v>
      </c>
      <c r="T70" s="153">
        <v>6</v>
      </c>
      <c r="U70" s="153">
        <v>236</v>
      </c>
      <c r="V70" s="153">
        <v>242</v>
      </c>
      <c r="W70" s="153">
        <v>4</v>
      </c>
      <c r="X70" s="153">
        <v>0</v>
      </c>
      <c r="Y70" s="153">
        <v>4</v>
      </c>
      <c r="Z70" s="153">
        <v>19</v>
      </c>
      <c r="AA70" s="153">
        <v>10</v>
      </c>
      <c r="AB70" s="153">
        <v>29</v>
      </c>
      <c r="AC70" s="153">
        <f t="shared" ref="AC70:AC133" si="1">SUM(AB70+Y70+V70+S70+P70+M70+J70+G70+D70)</f>
        <v>641</v>
      </c>
    </row>
    <row r="71" spans="1:29" x14ac:dyDescent="0.4">
      <c r="A71" s="136" t="s">
        <v>182</v>
      </c>
      <c r="B71" s="153">
        <v>6</v>
      </c>
      <c r="C71" s="153">
        <v>128</v>
      </c>
      <c r="D71" s="153">
        <v>134</v>
      </c>
      <c r="E71" s="153">
        <v>2</v>
      </c>
      <c r="F71" s="153">
        <v>30</v>
      </c>
      <c r="G71" s="153">
        <v>32</v>
      </c>
      <c r="H71" s="153">
        <v>7</v>
      </c>
      <c r="I71" s="153">
        <v>60</v>
      </c>
      <c r="J71" s="153">
        <v>67</v>
      </c>
      <c r="K71" s="153">
        <v>9</v>
      </c>
      <c r="L71" s="153">
        <v>201</v>
      </c>
      <c r="M71" s="153">
        <v>210</v>
      </c>
      <c r="N71" s="153">
        <v>5</v>
      </c>
      <c r="O71" s="153">
        <v>67</v>
      </c>
      <c r="P71" s="153">
        <v>72</v>
      </c>
      <c r="Q71" s="153">
        <v>5</v>
      </c>
      <c r="R71" s="153">
        <v>24</v>
      </c>
      <c r="S71" s="153">
        <v>29</v>
      </c>
      <c r="T71" s="153">
        <v>39</v>
      </c>
      <c r="U71" s="153">
        <v>20</v>
      </c>
      <c r="V71" s="153">
        <v>59</v>
      </c>
      <c r="W71" s="153">
        <v>2</v>
      </c>
      <c r="X71" s="153">
        <v>6</v>
      </c>
      <c r="Y71" s="153">
        <v>8</v>
      </c>
      <c r="Z71" s="153">
        <v>3</v>
      </c>
      <c r="AA71" s="153">
        <v>40</v>
      </c>
      <c r="AB71" s="153">
        <v>43</v>
      </c>
      <c r="AC71" s="153">
        <f t="shared" si="1"/>
        <v>654</v>
      </c>
    </row>
    <row r="72" spans="1:29" x14ac:dyDescent="0.4">
      <c r="A72" s="136" t="s">
        <v>183</v>
      </c>
      <c r="B72" s="153">
        <v>6</v>
      </c>
      <c r="C72" s="153">
        <v>54</v>
      </c>
      <c r="D72" s="153">
        <v>60</v>
      </c>
      <c r="E72" s="153">
        <v>0</v>
      </c>
      <c r="F72" s="153">
        <v>0</v>
      </c>
      <c r="G72" s="153">
        <v>0</v>
      </c>
      <c r="H72" s="153">
        <v>4</v>
      </c>
      <c r="I72" s="153">
        <v>48</v>
      </c>
      <c r="J72" s="153">
        <v>52</v>
      </c>
      <c r="K72" s="153">
        <v>5</v>
      </c>
      <c r="L72" s="153">
        <v>57</v>
      </c>
      <c r="M72" s="153">
        <v>62</v>
      </c>
      <c r="N72" s="153">
        <v>7</v>
      </c>
      <c r="O72" s="153">
        <v>12</v>
      </c>
      <c r="P72" s="153">
        <v>19</v>
      </c>
      <c r="Q72" s="153">
        <v>8</v>
      </c>
      <c r="R72" s="153">
        <v>8</v>
      </c>
      <c r="S72" s="153">
        <v>16</v>
      </c>
      <c r="T72" s="153">
        <v>10</v>
      </c>
      <c r="U72" s="153">
        <v>223</v>
      </c>
      <c r="V72" s="153">
        <v>233</v>
      </c>
      <c r="W72" s="153">
        <v>4</v>
      </c>
      <c r="X72" s="153">
        <v>61</v>
      </c>
      <c r="Y72" s="153">
        <v>65</v>
      </c>
      <c r="Z72" s="153">
        <v>6</v>
      </c>
      <c r="AA72" s="153">
        <v>26</v>
      </c>
      <c r="AB72" s="153">
        <v>32</v>
      </c>
      <c r="AC72" s="153">
        <f t="shared" si="1"/>
        <v>539</v>
      </c>
    </row>
    <row r="73" spans="1:29" x14ac:dyDescent="0.4">
      <c r="A73" s="136" t="s">
        <v>184</v>
      </c>
      <c r="B73" s="153">
        <v>8</v>
      </c>
      <c r="C73" s="153">
        <v>16</v>
      </c>
      <c r="D73" s="153">
        <v>24</v>
      </c>
      <c r="E73" s="153">
        <v>2</v>
      </c>
      <c r="F73" s="153">
        <v>24</v>
      </c>
      <c r="G73" s="153">
        <v>26</v>
      </c>
      <c r="H73" s="153">
        <v>7</v>
      </c>
      <c r="I73" s="153">
        <v>41</v>
      </c>
      <c r="J73" s="153">
        <v>48</v>
      </c>
      <c r="K73" s="153">
        <v>10</v>
      </c>
      <c r="L73" s="153">
        <v>10</v>
      </c>
      <c r="M73" s="153">
        <v>20</v>
      </c>
      <c r="N73" s="153">
        <v>10</v>
      </c>
      <c r="O73" s="153">
        <v>105</v>
      </c>
      <c r="P73" s="153">
        <v>115</v>
      </c>
      <c r="Q73" s="153">
        <v>7</v>
      </c>
      <c r="R73" s="153">
        <v>24</v>
      </c>
      <c r="S73" s="153">
        <v>31</v>
      </c>
      <c r="T73" s="153">
        <v>150</v>
      </c>
      <c r="U73" s="153">
        <v>85</v>
      </c>
      <c r="V73" s="153">
        <v>235</v>
      </c>
      <c r="W73" s="153">
        <v>1</v>
      </c>
      <c r="X73" s="153">
        <v>0</v>
      </c>
      <c r="Y73" s="153">
        <v>1</v>
      </c>
      <c r="Z73" s="153">
        <v>3</v>
      </c>
      <c r="AA73" s="153">
        <v>2</v>
      </c>
      <c r="AB73" s="153">
        <v>5</v>
      </c>
      <c r="AC73" s="153">
        <f t="shared" si="1"/>
        <v>505</v>
      </c>
    </row>
    <row r="74" spans="1:29" x14ac:dyDescent="0.4">
      <c r="A74" s="136" t="s">
        <v>185</v>
      </c>
      <c r="B74" s="153">
        <v>9</v>
      </c>
      <c r="C74" s="153">
        <v>54</v>
      </c>
      <c r="D74" s="153">
        <v>63</v>
      </c>
      <c r="E74" s="153">
        <v>2</v>
      </c>
      <c r="F74" s="153">
        <v>7</v>
      </c>
      <c r="G74" s="153">
        <v>9</v>
      </c>
      <c r="H74" s="153">
        <v>1</v>
      </c>
      <c r="I74" s="153">
        <v>55</v>
      </c>
      <c r="J74" s="153">
        <v>56</v>
      </c>
      <c r="K74" s="153">
        <v>10</v>
      </c>
      <c r="L74" s="153">
        <v>17</v>
      </c>
      <c r="M74" s="153">
        <v>27</v>
      </c>
      <c r="N74" s="153">
        <v>8</v>
      </c>
      <c r="O74" s="153">
        <v>70</v>
      </c>
      <c r="P74" s="153">
        <v>78</v>
      </c>
      <c r="Q74" s="153">
        <v>3</v>
      </c>
      <c r="R74" s="153">
        <v>0</v>
      </c>
      <c r="S74" s="153">
        <v>3</v>
      </c>
      <c r="T74" s="153">
        <v>30</v>
      </c>
      <c r="U74" s="153">
        <v>489</v>
      </c>
      <c r="V74" s="153">
        <v>519</v>
      </c>
      <c r="W74" s="153">
        <v>5</v>
      </c>
      <c r="X74" s="153">
        <v>32</v>
      </c>
      <c r="Y74" s="153">
        <v>37</v>
      </c>
      <c r="Z74" s="153">
        <v>2</v>
      </c>
      <c r="AA74" s="153">
        <v>8</v>
      </c>
      <c r="AB74" s="153">
        <v>10</v>
      </c>
      <c r="AC74" s="153">
        <f t="shared" si="1"/>
        <v>802</v>
      </c>
    </row>
    <row r="75" spans="1:29" x14ac:dyDescent="0.4">
      <c r="A75" s="136" t="s">
        <v>186</v>
      </c>
      <c r="B75" s="153">
        <v>17</v>
      </c>
      <c r="C75" s="153">
        <v>18</v>
      </c>
      <c r="D75" s="153">
        <v>35</v>
      </c>
      <c r="E75" s="153">
        <v>3</v>
      </c>
      <c r="F75" s="153">
        <v>0</v>
      </c>
      <c r="G75" s="153">
        <v>3</v>
      </c>
      <c r="H75" s="153">
        <v>5</v>
      </c>
      <c r="I75" s="153">
        <v>18</v>
      </c>
      <c r="J75" s="153">
        <v>23</v>
      </c>
      <c r="K75" s="153">
        <v>9</v>
      </c>
      <c r="L75" s="153">
        <v>64</v>
      </c>
      <c r="M75" s="153">
        <v>73</v>
      </c>
      <c r="N75" s="153">
        <v>11</v>
      </c>
      <c r="O75" s="153">
        <v>43</v>
      </c>
      <c r="P75" s="153">
        <v>54</v>
      </c>
      <c r="Q75" s="153">
        <v>1</v>
      </c>
      <c r="R75" s="153">
        <v>0</v>
      </c>
      <c r="S75" s="153">
        <v>1</v>
      </c>
      <c r="T75" s="153">
        <v>10</v>
      </c>
      <c r="U75" s="153">
        <v>26</v>
      </c>
      <c r="V75" s="153">
        <v>36</v>
      </c>
      <c r="W75" s="153">
        <v>3</v>
      </c>
      <c r="X75" s="153">
        <v>0</v>
      </c>
      <c r="Y75" s="153">
        <v>3</v>
      </c>
      <c r="Z75" s="153">
        <v>5</v>
      </c>
      <c r="AA75" s="153">
        <v>6</v>
      </c>
      <c r="AB75" s="153">
        <v>11</v>
      </c>
      <c r="AC75" s="153">
        <f t="shared" si="1"/>
        <v>239</v>
      </c>
    </row>
    <row r="76" spans="1:29" x14ac:dyDescent="0.4">
      <c r="A76" s="136" t="s">
        <v>187</v>
      </c>
      <c r="B76" s="153">
        <v>9</v>
      </c>
      <c r="C76" s="153">
        <v>257</v>
      </c>
      <c r="D76" s="153">
        <v>266</v>
      </c>
      <c r="E76" s="153">
        <v>1</v>
      </c>
      <c r="F76" s="153">
        <v>0</v>
      </c>
      <c r="G76" s="153">
        <v>1</v>
      </c>
      <c r="H76" s="153">
        <v>3</v>
      </c>
      <c r="I76" s="153">
        <v>23</v>
      </c>
      <c r="J76" s="153">
        <v>26</v>
      </c>
      <c r="K76" s="153">
        <v>14</v>
      </c>
      <c r="L76" s="153">
        <v>45</v>
      </c>
      <c r="M76" s="153">
        <v>59</v>
      </c>
      <c r="N76" s="153">
        <v>11</v>
      </c>
      <c r="O76" s="153">
        <v>8</v>
      </c>
      <c r="P76" s="153">
        <v>19</v>
      </c>
      <c r="Q76" s="153">
        <v>9</v>
      </c>
      <c r="R76" s="153">
        <v>261</v>
      </c>
      <c r="S76" s="153">
        <v>270</v>
      </c>
      <c r="T76" s="153">
        <v>410</v>
      </c>
      <c r="U76" s="153">
        <v>33</v>
      </c>
      <c r="V76" s="153">
        <v>443</v>
      </c>
      <c r="W76" s="153">
        <v>7</v>
      </c>
      <c r="X76" s="153">
        <v>0</v>
      </c>
      <c r="Y76" s="153">
        <v>7</v>
      </c>
      <c r="Z76" s="153">
        <v>4</v>
      </c>
      <c r="AA76" s="153">
        <v>20</v>
      </c>
      <c r="AB76" s="153">
        <v>24</v>
      </c>
      <c r="AC76" s="153">
        <f t="shared" si="1"/>
        <v>1115</v>
      </c>
    </row>
    <row r="77" spans="1:29" x14ac:dyDescent="0.4">
      <c r="A77" s="136" t="s">
        <v>188</v>
      </c>
      <c r="B77" s="153">
        <v>15</v>
      </c>
      <c r="C77" s="153">
        <v>31</v>
      </c>
      <c r="D77" s="153">
        <v>46</v>
      </c>
      <c r="E77" s="153">
        <v>3</v>
      </c>
      <c r="F77" s="153">
        <v>53</v>
      </c>
      <c r="G77" s="153">
        <v>56</v>
      </c>
      <c r="H77" s="153">
        <v>5</v>
      </c>
      <c r="I77" s="153">
        <v>236</v>
      </c>
      <c r="J77" s="153">
        <v>241</v>
      </c>
      <c r="K77" s="153">
        <v>6</v>
      </c>
      <c r="L77" s="153">
        <v>49</v>
      </c>
      <c r="M77" s="153">
        <v>55</v>
      </c>
      <c r="N77" s="153">
        <v>10</v>
      </c>
      <c r="O77" s="153">
        <v>93</v>
      </c>
      <c r="P77" s="153">
        <v>103</v>
      </c>
      <c r="Q77" s="153">
        <v>6</v>
      </c>
      <c r="R77" s="153">
        <v>0</v>
      </c>
      <c r="S77" s="153">
        <v>6</v>
      </c>
      <c r="T77" s="153">
        <v>36</v>
      </c>
      <c r="U77" s="153">
        <v>190</v>
      </c>
      <c r="V77" s="153">
        <v>226</v>
      </c>
      <c r="W77" s="153">
        <v>0</v>
      </c>
      <c r="X77" s="153">
        <v>97</v>
      </c>
      <c r="Y77" s="153">
        <v>97</v>
      </c>
      <c r="Z77" s="153">
        <v>2</v>
      </c>
      <c r="AA77" s="153">
        <v>9</v>
      </c>
      <c r="AB77" s="153">
        <v>11</v>
      </c>
      <c r="AC77" s="153">
        <f t="shared" si="1"/>
        <v>841</v>
      </c>
    </row>
    <row r="78" spans="1:29" x14ac:dyDescent="0.4">
      <c r="A78" s="136" t="s">
        <v>189</v>
      </c>
      <c r="B78" s="153">
        <v>10</v>
      </c>
      <c r="C78" s="153">
        <v>150</v>
      </c>
      <c r="D78" s="153">
        <v>160</v>
      </c>
      <c r="E78" s="153">
        <v>4</v>
      </c>
      <c r="F78" s="153">
        <v>20</v>
      </c>
      <c r="G78" s="153">
        <v>24</v>
      </c>
      <c r="H78" s="153">
        <v>5</v>
      </c>
      <c r="I78" s="153">
        <v>73</v>
      </c>
      <c r="J78" s="153">
        <v>78</v>
      </c>
      <c r="K78" s="153">
        <v>6</v>
      </c>
      <c r="L78" s="153">
        <v>182</v>
      </c>
      <c r="M78" s="153">
        <v>188</v>
      </c>
      <c r="N78" s="153">
        <v>16</v>
      </c>
      <c r="O78" s="153">
        <v>89</v>
      </c>
      <c r="P78" s="153">
        <v>105</v>
      </c>
      <c r="Q78" s="153">
        <v>5</v>
      </c>
      <c r="R78" s="153">
        <v>0</v>
      </c>
      <c r="S78" s="153">
        <v>5</v>
      </c>
      <c r="T78" s="153">
        <v>116</v>
      </c>
      <c r="U78" s="153">
        <v>248</v>
      </c>
      <c r="V78" s="153">
        <v>364</v>
      </c>
      <c r="W78" s="153">
        <v>0</v>
      </c>
      <c r="X78" s="153">
        <v>0</v>
      </c>
      <c r="Y78" s="153">
        <v>0</v>
      </c>
      <c r="Z78" s="153">
        <v>2</v>
      </c>
      <c r="AA78" s="153">
        <v>10</v>
      </c>
      <c r="AB78" s="153">
        <v>12</v>
      </c>
      <c r="AC78" s="153">
        <f t="shared" si="1"/>
        <v>936</v>
      </c>
    </row>
    <row r="79" spans="1:29" x14ac:dyDescent="0.4">
      <c r="A79" s="136" t="s">
        <v>190</v>
      </c>
      <c r="B79" s="153">
        <v>14</v>
      </c>
      <c r="C79" s="153">
        <v>42</v>
      </c>
      <c r="D79" s="153">
        <v>56</v>
      </c>
      <c r="E79" s="153">
        <v>7</v>
      </c>
      <c r="F79" s="153">
        <v>19</v>
      </c>
      <c r="G79" s="153">
        <v>26</v>
      </c>
      <c r="H79" s="153">
        <v>6</v>
      </c>
      <c r="I79" s="153">
        <v>248</v>
      </c>
      <c r="J79" s="153">
        <v>254</v>
      </c>
      <c r="K79" s="153">
        <v>6</v>
      </c>
      <c r="L79" s="153">
        <v>136</v>
      </c>
      <c r="M79" s="153">
        <v>142</v>
      </c>
      <c r="N79" s="153">
        <v>14</v>
      </c>
      <c r="O79" s="153">
        <v>28</v>
      </c>
      <c r="P79" s="153">
        <v>42</v>
      </c>
      <c r="Q79" s="153">
        <v>15</v>
      </c>
      <c r="R79" s="153">
        <v>12</v>
      </c>
      <c r="S79" s="153">
        <v>27</v>
      </c>
      <c r="T79" s="153">
        <v>0</v>
      </c>
      <c r="U79" s="153">
        <v>2</v>
      </c>
      <c r="V79" s="153">
        <v>2</v>
      </c>
      <c r="W79" s="153">
        <v>5</v>
      </c>
      <c r="X79" s="153">
        <v>0</v>
      </c>
      <c r="Y79" s="153">
        <v>5</v>
      </c>
      <c r="Z79" s="153">
        <v>5</v>
      </c>
      <c r="AA79" s="153">
        <v>0</v>
      </c>
      <c r="AB79" s="153">
        <v>5</v>
      </c>
      <c r="AC79" s="153">
        <f t="shared" si="1"/>
        <v>559</v>
      </c>
    </row>
    <row r="80" spans="1:29" x14ac:dyDescent="0.4">
      <c r="A80" s="136" t="s">
        <v>191</v>
      </c>
      <c r="B80" s="153">
        <v>13</v>
      </c>
      <c r="C80" s="153">
        <v>80</v>
      </c>
      <c r="D80" s="153">
        <v>93</v>
      </c>
      <c r="E80" s="153">
        <v>3</v>
      </c>
      <c r="F80" s="153">
        <v>2</v>
      </c>
      <c r="G80" s="153">
        <v>5</v>
      </c>
      <c r="H80" s="153">
        <v>4</v>
      </c>
      <c r="I80" s="153">
        <v>41</v>
      </c>
      <c r="J80" s="153">
        <v>45</v>
      </c>
      <c r="K80" s="153">
        <v>10</v>
      </c>
      <c r="L80" s="153">
        <v>0</v>
      </c>
      <c r="M80" s="153">
        <v>10</v>
      </c>
      <c r="N80" s="153">
        <v>8</v>
      </c>
      <c r="O80" s="153">
        <v>28</v>
      </c>
      <c r="P80" s="153">
        <v>36</v>
      </c>
      <c r="Q80" s="153">
        <v>6</v>
      </c>
      <c r="R80" s="153">
        <v>33</v>
      </c>
      <c r="S80" s="153">
        <v>39</v>
      </c>
      <c r="T80" s="153">
        <v>54</v>
      </c>
      <c r="U80" s="153">
        <v>337</v>
      </c>
      <c r="V80" s="153">
        <v>391</v>
      </c>
      <c r="W80" s="153">
        <v>0</v>
      </c>
      <c r="X80" s="153">
        <v>12</v>
      </c>
      <c r="Y80" s="153">
        <v>12</v>
      </c>
      <c r="Z80" s="153">
        <v>2</v>
      </c>
      <c r="AA80" s="153">
        <v>7</v>
      </c>
      <c r="AB80" s="153">
        <v>9</v>
      </c>
      <c r="AC80" s="153">
        <f t="shared" si="1"/>
        <v>640</v>
      </c>
    </row>
    <row r="81" spans="1:29" x14ac:dyDescent="0.4">
      <c r="A81" s="136" t="s">
        <v>192</v>
      </c>
      <c r="B81" s="153">
        <v>15</v>
      </c>
      <c r="C81" s="153">
        <v>17</v>
      </c>
      <c r="D81" s="153">
        <v>32</v>
      </c>
      <c r="E81" s="153">
        <v>2</v>
      </c>
      <c r="F81" s="153">
        <v>4</v>
      </c>
      <c r="G81" s="153">
        <v>6</v>
      </c>
      <c r="H81" s="153">
        <v>0</v>
      </c>
      <c r="I81" s="153">
        <v>16</v>
      </c>
      <c r="J81" s="153">
        <v>16</v>
      </c>
      <c r="K81" s="153">
        <v>11</v>
      </c>
      <c r="L81" s="153">
        <v>218</v>
      </c>
      <c r="M81" s="153">
        <v>229</v>
      </c>
      <c r="N81" s="153">
        <v>47</v>
      </c>
      <c r="O81" s="153">
        <v>78</v>
      </c>
      <c r="P81" s="153">
        <v>125</v>
      </c>
      <c r="Q81" s="153">
        <v>1</v>
      </c>
      <c r="R81" s="153">
        <v>11</v>
      </c>
      <c r="S81" s="153">
        <v>12</v>
      </c>
      <c r="T81" s="153">
        <v>20</v>
      </c>
      <c r="U81" s="153">
        <v>394</v>
      </c>
      <c r="V81" s="153">
        <v>414</v>
      </c>
      <c r="W81" s="153">
        <v>0</v>
      </c>
      <c r="X81" s="153">
        <v>9</v>
      </c>
      <c r="Y81" s="153">
        <v>9</v>
      </c>
      <c r="Z81" s="153">
        <v>5</v>
      </c>
      <c r="AA81" s="153">
        <v>82</v>
      </c>
      <c r="AB81" s="153">
        <v>87</v>
      </c>
      <c r="AC81" s="153">
        <f t="shared" si="1"/>
        <v>930</v>
      </c>
    </row>
    <row r="82" spans="1:29" x14ac:dyDescent="0.4">
      <c r="A82" s="136" t="s">
        <v>193</v>
      </c>
      <c r="B82" s="153">
        <v>15</v>
      </c>
      <c r="C82" s="153">
        <v>74</v>
      </c>
      <c r="D82" s="153">
        <v>89</v>
      </c>
      <c r="E82" s="153">
        <v>1</v>
      </c>
      <c r="F82" s="153">
        <v>9</v>
      </c>
      <c r="G82" s="153">
        <v>10</v>
      </c>
      <c r="H82" s="153">
        <v>19</v>
      </c>
      <c r="I82" s="153">
        <v>218</v>
      </c>
      <c r="J82" s="153">
        <v>237</v>
      </c>
      <c r="K82" s="153">
        <v>148</v>
      </c>
      <c r="L82" s="153">
        <v>187</v>
      </c>
      <c r="M82" s="153">
        <v>335</v>
      </c>
      <c r="N82" s="153">
        <v>12</v>
      </c>
      <c r="O82" s="153">
        <v>70</v>
      </c>
      <c r="P82" s="153">
        <v>82</v>
      </c>
      <c r="Q82" s="153">
        <v>2</v>
      </c>
      <c r="R82" s="153">
        <v>22</v>
      </c>
      <c r="S82" s="153">
        <v>24</v>
      </c>
      <c r="T82" s="153">
        <v>17</v>
      </c>
      <c r="U82" s="153">
        <v>137</v>
      </c>
      <c r="V82" s="153">
        <v>154</v>
      </c>
      <c r="W82" s="153">
        <v>2</v>
      </c>
      <c r="X82" s="153">
        <v>6</v>
      </c>
      <c r="Y82" s="153">
        <v>8</v>
      </c>
      <c r="Z82" s="153">
        <v>6</v>
      </c>
      <c r="AA82" s="153">
        <v>4</v>
      </c>
      <c r="AB82" s="153">
        <v>10</v>
      </c>
      <c r="AC82" s="153">
        <f t="shared" si="1"/>
        <v>949</v>
      </c>
    </row>
    <row r="83" spans="1:29" x14ac:dyDescent="0.4">
      <c r="A83" s="136" t="s">
        <v>194</v>
      </c>
      <c r="B83" s="153">
        <v>11</v>
      </c>
      <c r="C83" s="153">
        <v>17</v>
      </c>
      <c r="D83" s="153">
        <v>28</v>
      </c>
      <c r="E83" s="153">
        <v>0</v>
      </c>
      <c r="F83" s="153">
        <v>0</v>
      </c>
      <c r="G83" s="153">
        <v>0</v>
      </c>
      <c r="H83" s="153">
        <v>7</v>
      </c>
      <c r="I83" s="153">
        <v>18</v>
      </c>
      <c r="J83" s="153">
        <v>25</v>
      </c>
      <c r="K83" s="153">
        <v>5</v>
      </c>
      <c r="L83" s="153">
        <v>92</v>
      </c>
      <c r="M83" s="153">
        <v>97</v>
      </c>
      <c r="N83" s="153">
        <v>6</v>
      </c>
      <c r="O83" s="153">
        <v>22</v>
      </c>
      <c r="P83" s="153">
        <v>28</v>
      </c>
      <c r="Q83" s="153">
        <v>2</v>
      </c>
      <c r="R83" s="153">
        <v>0</v>
      </c>
      <c r="S83" s="153">
        <v>2</v>
      </c>
      <c r="T83" s="153">
        <v>268</v>
      </c>
      <c r="U83" s="153">
        <v>55</v>
      </c>
      <c r="V83" s="153">
        <v>323</v>
      </c>
      <c r="W83" s="153">
        <v>3</v>
      </c>
      <c r="X83" s="153">
        <v>10</v>
      </c>
      <c r="Y83" s="153">
        <v>13</v>
      </c>
      <c r="Z83" s="153">
        <v>11</v>
      </c>
      <c r="AA83" s="153">
        <v>4</v>
      </c>
      <c r="AB83" s="153">
        <v>15</v>
      </c>
      <c r="AC83" s="153">
        <f t="shared" si="1"/>
        <v>531</v>
      </c>
    </row>
    <row r="84" spans="1:29" x14ac:dyDescent="0.4">
      <c r="A84" s="136" t="s">
        <v>195</v>
      </c>
      <c r="B84" s="153">
        <v>13</v>
      </c>
      <c r="C84" s="153">
        <v>61</v>
      </c>
      <c r="D84" s="153">
        <v>74</v>
      </c>
      <c r="E84" s="153">
        <v>0</v>
      </c>
      <c r="F84" s="153">
        <v>20</v>
      </c>
      <c r="G84" s="153">
        <v>20</v>
      </c>
      <c r="H84" s="153">
        <v>7</v>
      </c>
      <c r="I84" s="153">
        <v>2</v>
      </c>
      <c r="J84" s="153">
        <v>9</v>
      </c>
      <c r="K84" s="153">
        <v>94</v>
      </c>
      <c r="L84" s="153">
        <v>12</v>
      </c>
      <c r="M84" s="153">
        <v>106</v>
      </c>
      <c r="N84" s="153">
        <v>8</v>
      </c>
      <c r="O84" s="153">
        <v>48</v>
      </c>
      <c r="P84" s="153">
        <v>56</v>
      </c>
      <c r="Q84" s="153">
        <v>10</v>
      </c>
      <c r="R84" s="153">
        <v>0</v>
      </c>
      <c r="S84" s="153">
        <v>10</v>
      </c>
      <c r="T84" s="153">
        <v>50</v>
      </c>
      <c r="U84" s="153">
        <v>39</v>
      </c>
      <c r="V84" s="153">
        <v>89</v>
      </c>
      <c r="W84" s="153">
        <v>1</v>
      </c>
      <c r="X84" s="153">
        <v>2</v>
      </c>
      <c r="Y84" s="153">
        <v>3</v>
      </c>
      <c r="Z84" s="153">
        <v>4</v>
      </c>
      <c r="AA84" s="153">
        <v>0</v>
      </c>
      <c r="AB84" s="153">
        <v>4</v>
      </c>
      <c r="AC84" s="153">
        <f t="shared" si="1"/>
        <v>371</v>
      </c>
    </row>
    <row r="85" spans="1:29" x14ac:dyDescent="0.4">
      <c r="A85" s="136" t="s">
        <v>196</v>
      </c>
      <c r="B85" s="153">
        <v>18</v>
      </c>
      <c r="C85" s="153">
        <v>30</v>
      </c>
      <c r="D85" s="153">
        <v>48</v>
      </c>
      <c r="E85" s="153">
        <v>0</v>
      </c>
      <c r="F85" s="153">
        <v>0</v>
      </c>
      <c r="G85" s="153">
        <v>0</v>
      </c>
      <c r="H85" s="153">
        <v>5</v>
      </c>
      <c r="I85" s="153">
        <v>26</v>
      </c>
      <c r="J85" s="153">
        <v>31</v>
      </c>
      <c r="K85" s="153">
        <v>3</v>
      </c>
      <c r="L85" s="153">
        <v>18</v>
      </c>
      <c r="M85" s="153">
        <v>21</v>
      </c>
      <c r="N85" s="153">
        <v>16</v>
      </c>
      <c r="O85" s="153">
        <v>31</v>
      </c>
      <c r="P85" s="153">
        <v>47</v>
      </c>
      <c r="Q85" s="153">
        <v>4</v>
      </c>
      <c r="R85" s="153">
        <v>2</v>
      </c>
      <c r="S85" s="153">
        <v>6</v>
      </c>
      <c r="T85" s="153">
        <v>32</v>
      </c>
      <c r="U85" s="153">
        <v>179</v>
      </c>
      <c r="V85" s="153">
        <v>211</v>
      </c>
      <c r="W85" s="153">
        <v>4</v>
      </c>
      <c r="X85" s="153">
        <v>13</v>
      </c>
      <c r="Y85" s="153">
        <v>17</v>
      </c>
      <c r="Z85" s="153">
        <v>7</v>
      </c>
      <c r="AA85" s="153">
        <v>17</v>
      </c>
      <c r="AB85" s="153">
        <v>24</v>
      </c>
      <c r="AC85" s="153">
        <f t="shared" si="1"/>
        <v>405</v>
      </c>
    </row>
    <row r="86" spans="1:29" x14ac:dyDescent="0.4">
      <c r="A86" s="136" t="s">
        <v>197</v>
      </c>
      <c r="B86" s="153">
        <v>19</v>
      </c>
      <c r="C86" s="153">
        <v>195</v>
      </c>
      <c r="D86" s="153">
        <v>214</v>
      </c>
      <c r="E86" s="153">
        <v>3</v>
      </c>
      <c r="F86" s="153">
        <v>0</v>
      </c>
      <c r="G86" s="153">
        <v>3</v>
      </c>
      <c r="H86" s="153">
        <v>13</v>
      </c>
      <c r="I86" s="153">
        <v>194</v>
      </c>
      <c r="J86" s="153">
        <v>207</v>
      </c>
      <c r="K86" s="153">
        <v>131</v>
      </c>
      <c r="L86" s="153">
        <v>76</v>
      </c>
      <c r="M86" s="153">
        <v>207</v>
      </c>
      <c r="N86" s="153">
        <v>10</v>
      </c>
      <c r="O86" s="153">
        <v>114</v>
      </c>
      <c r="P86" s="153">
        <v>124</v>
      </c>
      <c r="Q86" s="153">
        <v>5</v>
      </c>
      <c r="R86" s="153">
        <v>8</v>
      </c>
      <c r="S86" s="153">
        <v>13</v>
      </c>
      <c r="T86" s="153">
        <v>32</v>
      </c>
      <c r="U86" s="153">
        <v>84</v>
      </c>
      <c r="V86" s="153">
        <v>116</v>
      </c>
      <c r="W86" s="153">
        <v>3</v>
      </c>
      <c r="X86" s="153">
        <v>12</v>
      </c>
      <c r="Y86" s="153">
        <v>15</v>
      </c>
      <c r="Z86" s="153">
        <v>7</v>
      </c>
      <c r="AA86" s="153">
        <v>34</v>
      </c>
      <c r="AB86" s="153">
        <v>41</v>
      </c>
      <c r="AC86" s="153">
        <f t="shared" si="1"/>
        <v>940</v>
      </c>
    </row>
    <row r="87" spans="1:29" x14ac:dyDescent="0.4">
      <c r="A87" s="136" t="s">
        <v>198</v>
      </c>
      <c r="B87" s="153">
        <v>20</v>
      </c>
      <c r="C87" s="153">
        <v>73</v>
      </c>
      <c r="D87" s="153">
        <v>93</v>
      </c>
      <c r="E87" s="153">
        <v>1</v>
      </c>
      <c r="F87" s="153">
        <v>2</v>
      </c>
      <c r="G87" s="153">
        <v>3</v>
      </c>
      <c r="H87" s="153">
        <v>7</v>
      </c>
      <c r="I87" s="153">
        <v>24</v>
      </c>
      <c r="J87" s="153">
        <v>31</v>
      </c>
      <c r="K87" s="153">
        <v>1</v>
      </c>
      <c r="L87" s="153">
        <v>16</v>
      </c>
      <c r="M87" s="153">
        <v>17</v>
      </c>
      <c r="N87" s="153">
        <v>11</v>
      </c>
      <c r="O87" s="153">
        <v>34</v>
      </c>
      <c r="P87" s="153">
        <v>45</v>
      </c>
      <c r="Q87" s="153">
        <v>4</v>
      </c>
      <c r="R87" s="153">
        <v>16</v>
      </c>
      <c r="S87" s="153">
        <v>20</v>
      </c>
      <c r="T87" s="153">
        <v>136</v>
      </c>
      <c r="U87" s="153">
        <v>106</v>
      </c>
      <c r="V87" s="153">
        <v>242</v>
      </c>
      <c r="W87" s="153">
        <v>3</v>
      </c>
      <c r="X87" s="153">
        <v>11</v>
      </c>
      <c r="Y87" s="153">
        <v>14</v>
      </c>
      <c r="Z87" s="153">
        <v>7</v>
      </c>
      <c r="AA87" s="153">
        <v>286</v>
      </c>
      <c r="AB87" s="153">
        <v>293</v>
      </c>
      <c r="AC87" s="153">
        <f t="shared" si="1"/>
        <v>758</v>
      </c>
    </row>
    <row r="88" spans="1:29" x14ac:dyDescent="0.4">
      <c r="A88" s="136" t="s">
        <v>199</v>
      </c>
      <c r="B88" s="153">
        <v>12</v>
      </c>
      <c r="C88" s="153">
        <v>10</v>
      </c>
      <c r="D88" s="153">
        <v>22</v>
      </c>
      <c r="E88" s="153">
        <v>0</v>
      </c>
      <c r="F88" s="153">
        <v>30</v>
      </c>
      <c r="G88" s="153">
        <v>30</v>
      </c>
      <c r="H88" s="153">
        <v>4</v>
      </c>
      <c r="I88" s="153">
        <v>102</v>
      </c>
      <c r="J88" s="153">
        <v>106</v>
      </c>
      <c r="K88" s="153">
        <v>19</v>
      </c>
      <c r="L88" s="153">
        <v>25</v>
      </c>
      <c r="M88" s="153">
        <v>44</v>
      </c>
      <c r="N88" s="153">
        <v>9</v>
      </c>
      <c r="O88" s="153">
        <v>12</v>
      </c>
      <c r="P88" s="153">
        <v>21</v>
      </c>
      <c r="Q88" s="153">
        <v>7</v>
      </c>
      <c r="R88" s="153">
        <v>0</v>
      </c>
      <c r="S88" s="153">
        <v>7</v>
      </c>
      <c r="T88" s="153">
        <v>160</v>
      </c>
      <c r="U88" s="153">
        <v>558</v>
      </c>
      <c r="V88" s="153">
        <v>718</v>
      </c>
      <c r="W88" s="153">
        <v>8</v>
      </c>
      <c r="X88" s="153">
        <v>4</v>
      </c>
      <c r="Y88" s="153">
        <v>12</v>
      </c>
      <c r="Z88" s="153">
        <v>6</v>
      </c>
      <c r="AA88" s="153">
        <v>37</v>
      </c>
      <c r="AB88" s="153">
        <v>43</v>
      </c>
      <c r="AC88" s="153">
        <f t="shared" si="1"/>
        <v>1003</v>
      </c>
    </row>
    <row r="89" spans="1:29" x14ac:dyDescent="0.4">
      <c r="A89" s="136" t="s">
        <v>200</v>
      </c>
      <c r="B89" s="153">
        <v>15</v>
      </c>
      <c r="C89" s="153">
        <v>58</v>
      </c>
      <c r="D89" s="153">
        <v>73</v>
      </c>
      <c r="E89" s="153">
        <v>2</v>
      </c>
      <c r="F89" s="153">
        <v>126</v>
      </c>
      <c r="G89" s="153">
        <v>128</v>
      </c>
      <c r="H89" s="153">
        <v>6</v>
      </c>
      <c r="I89" s="153">
        <v>104</v>
      </c>
      <c r="J89" s="153">
        <v>110</v>
      </c>
      <c r="K89" s="153">
        <v>48</v>
      </c>
      <c r="L89" s="153">
        <v>50</v>
      </c>
      <c r="M89" s="153">
        <v>98</v>
      </c>
      <c r="N89" s="153">
        <v>10</v>
      </c>
      <c r="O89" s="153">
        <v>173</v>
      </c>
      <c r="P89" s="153">
        <v>183</v>
      </c>
      <c r="Q89" s="153">
        <v>5</v>
      </c>
      <c r="R89" s="153">
        <v>0</v>
      </c>
      <c r="S89" s="153">
        <v>5</v>
      </c>
      <c r="T89" s="153">
        <v>159</v>
      </c>
      <c r="U89" s="153">
        <v>276</v>
      </c>
      <c r="V89" s="153">
        <v>435</v>
      </c>
      <c r="W89" s="153">
        <v>2</v>
      </c>
      <c r="X89" s="153">
        <v>35</v>
      </c>
      <c r="Y89" s="153">
        <v>37</v>
      </c>
      <c r="Z89" s="153">
        <v>11</v>
      </c>
      <c r="AA89" s="153">
        <v>44</v>
      </c>
      <c r="AB89" s="153">
        <v>55</v>
      </c>
      <c r="AC89" s="153">
        <f t="shared" si="1"/>
        <v>1124</v>
      </c>
    </row>
    <row r="90" spans="1:29" x14ac:dyDescent="0.4">
      <c r="A90" s="136" t="s">
        <v>201</v>
      </c>
      <c r="B90" s="153">
        <v>15</v>
      </c>
      <c r="C90" s="153">
        <v>17</v>
      </c>
      <c r="D90" s="153">
        <v>32</v>
      </c>
      <c r="E90" s="153">
        <v>0</v>
      </c>
      <c r="F90" s="153">
        <v>0</v>
      </c>
      <c r="G90" s="153">
        <v>0</v>
      </c>
      <c r="H90" s="153">
        <v>3</v>
      </c>
      <c r="I90" s="153">
        <v>63</v>
      </c>
      <c r="J90" s="153">
        <v>66</v>
      </c>
      <c r="K90" s="153">
        <v>14</v>
      </c>
      <c r="L90" s="153">
        <v>126</v>
      </c>
      <c r="M90" s="153">
        <v>140</v>
      </c>
      <c r="N90" s="153">
        <v>8</v>
      </c>
      <c r="O90" s="153">
        <v>76</v>
      </c>
      <c r="P90" s="153">
        <v>84</v>
      </c>
      <c r="Q90" s="153">
        <v>6</v>
      </c>
      <c r="R90" s="153">
        <v>0</v>
      </c>
      <c r="S90" s="153">
        <v>6</v>
      </c>
      <c r="T90" s="153">
        <v>65</v>
      </c>
      <c r="U90" s="153">
        <v>12</v>
      </c>
      <c r="V90" s="153">
        <v>77</v>
      </c>
      <c r="W90" s="153">
        <v>5</v>
      </c>
      <c r="X90" s="153">
        <v>2</v>
      </c>
      <c r="Y90" s="153">
        <v>7</v>
      </c>
      <c r="Z90" s="153">
        <v>3</v>
      </c>
      <c r="AA90" s="153">
        <v>5</v>
      </c>
      <c r="AB90" s="153">
        <v>8</v>
      </c>
      <c r="AC90" s="153">
        <f t="shared" si="1"/>
        <v>420</v>
      </c>
    </row>
    <row r="91" spans="1:29" x14ac:dyDescent="0.4">
      <c r="A91" s="136" t="s">
        <v>202</v>
      </c>
      <c r="B91" s="153">
        <v>25</v>
      </c>
      <c r="C91" s="153">
        <v>20</v>
      </c>
      <c r="D91" s="153">
        <v>45</v>
      </c>
      <c r="E91" s="153">
        <v>3</v>
      </c>
      <c r="F91" s="153">
        <v>0</v>
      </c>
      <c r="G91" s="153">
        <v>3</v>
      </c>
      <c r="H91" s="153">
        <v>1</v>
      </c>
      <c r="I91" s="153">
        <v>50</v>
      </c>
      <c r="J91" s="153">
        <v>51</v>
      </c>
      <c r="K91" s="153">
        <v>9</v>
      </c>
      <c r="L91" s="153">
        <v>83</v>
      </c>
      <c r="M91" s="153">
        <v>92</v>
      </c>
      <c r="N91" s="153">
        <v>5</v>
      </c>
      <c r="O91" s="153">
        <v>118</v>
      </c>
      <c r="P91" s="153">
        <v>123</v>
      </c>
      <c r="Q91" s="153">
        <v>3</v>
      </c>
      <c r="R91" s="153">
        <v>0</v>
      </c>
      <c r="S91" s="153">
        <v>3</v>
      </c>
      <c r="T91" s="153">
        <v>283</v>
      </c>
      <c r="U91" s="153">
        <v>118</v>
      </c>
      <c r="V91" s="153">
        <v>401</v>
      </c>
      <c r="W91" s="153">
        <v>2</v>
      </c>
      <c r="X91" s="153">
        <v>0</v>
      </c>
      <c r="Y91" s="153">
        <v>2</v>
      </c>
      <c r="Z91" s="153">
        <v>5</v>
      </c>
      <c r="AA91" s="153">
        <v>6</v>
      </c>
      <c r="AB91" s="153">
        <v>11</v>
      </c>
      <c r="AC91" s="153">
        <f t="shared" si="1"/>
        <v>731</v>
      </c>
    </row>
    <row r="92" spans="1:29" x14ac:dyDescent="0.4">
      <c r="A92" s="136" t="s">
        <v>203</v>
      </c>
      <c r="B92" s="153">
        <v>10</v>
      </c>
      <c r="C92" s="153">
        <v>42</v>
      </c>
      <c r="D92" s="153">
        <v>52</v>
      </c>
      <c r="E92" s="153">
        <v>0</v>
      </c>
      <c r="F92" s="153">
        <v>0</v>
      </c>
      <c r="G92" s="153">
        <v>0</v>
      </c>
      <c r="H92" s="153">
        <v>26</v>
      </c>
      <c r="I92" s="153">
        <v>47</v>
      </c>
      <c r="J92" s="153">
        <v>73</v>
      </c>
      <c r="K92" s="153">
        <v>9</v>
      </c>
      <c r="L92" s="153">
        <v>9</v>
      </c>
      <c r="M92" s="153">
        <v>18</v>
      </c>
      <c r="N92" s="153">
        <v>7</v>
      </c>
      <c r="O92" s="153">
        <v>97</v>
      </c>
      <c r="P92" s="153">
        <v>104</v>
      </c>
      <c r="Q92" s="153">
        <v>7</v>
      </c>
      <c r="R92" s="153">
        <v>0</v>
      </c>
      <c r="S92" s="153">
        <v>7</v>
      </c>
      <c r="T92" s="153">
        <v>50</v>
      </c>
      <c r="U92" s="153">
        <v>100</v>
      </c>
      <c r="V92" s="153">
        <v>150</v>
      </c>
      <c r="W92" s="153">
        <v>2</v>
      </c>
      <c r="X92" s="153">
        <v>0</v>
      </c>
      <c r="Y92" s="153">
        <v>2</v>
      </c>
      <c r="Z92" s="153">
        <v>5</v>
      </c>
      <c r="AA92" s="153">
        <v>11</v>
      </c>
      <c r="AB92" s="153">
        <v>16</v>
      </c>
      <c r="AC92" s="153">
        <f t="shared" si="1"/>
        <v>422</v>
      </c>
    </row>
    <row r="93" spans="1:29" x14ac:dyDescent="0.4">
      <c r="A93" s="136" t="s">
        <v>204</v>
      </c>
      <c r="B93" s="153">
        <v>7</v>
      </c>
      <c r="C93" s="153">
        <v>63</v>
      </c>
      <c r="D93" s="153">
        <v>70</v>
      </c>
      <c r="E93" s="153">
        <v>1</v>
      </c>
      <c r="F93" s="153">
        <v>20</v>
      </c>
      <c r="G93" s="153">
        <v>21</v>
      </c>
      <c r="H93" s="153">
        <v>0</v>
      </c>
      <c r="I93" s="153">
        <v>20</v>
      </c>
      <c r="J93" s="153">
        <v>20</v>
      </c>
      <c r="K93" s="153">
        <v>4</v>
      </c>
      <c r="L93" s="153">
        <v>85</v>
      </c>
      <c r="M93" s="153">
        <v>89</v>
      </c>
      <c r="N93" s="153">
        <v>5</v>
      </c>
      <c r="O93" s="153">
        <v>39</v>
      </c>
      <c r="P93" s="153">
        <v>44</v>
      </c>
      <c r="Q93" s="153">
        <v>6</v>
      </c>
      <c r="R93" s="153">
        <v>124</v>
      </c>
      <c r="S93" s="153">
        <v>130</v>
      </c>
      <c r="T93" s="153">
        <v>38</v>
      </c>
      <c r="U93" s="153">
        <v>360</v>
      </c>
      <c r="V93" s="153">
        <v>398</v>
      </c>
      <c r="W93" s="153">
        <v>4</v>
      </c>
      <c r="X93" s="153">
        <v>0</v>
      </c>
      <c r="Y93" s="153">
        <v>4</v>
      </c>
      <c r="Z93" s="153">
        <v>1</v>
      </c>
      <c r="AA93" s="153">
        <v>12</v>
      </c>
      <c r="AB93" s="153">
        <v>13</v>
      </c>
      <c r="AC93" s="153">
        <f t="shared" si="1"/>
        <v>789</v>
      </c>
    </row>
    <row r="94" spans="1:29" x14ac:dyDescent="0.4">
      <c r="A94" s="136" t="s">
        <v>205</v>
      </c>
      <c r="B94" s="153">
        <v>5</v>
      </c>
      <c r="C94" s="153">
        <v>6</v>
      </c>
      <c r="D94" s="153">
        <v>11</v>
      </c>
      <c r="E94" s="153">
        <v>0</v>
      </c>
      <c r="F94" s="153">
        <v>0</v>
      </c>
      <c r="G94" s="153">
        <v>0</v>
      </c>
      <c r="H94" s="153">
        <v>4</v>
      </c>
      <c r="I94" s="153">
        <v>38</v>
      </c>
      <c r="J94" s="153">
        <v>42</v>
      </c>
      <c r="K94" s="153">
        <v>6</v>
      </c>
      <c r="L94" s="153">
        <v>13</v>
      </c>
      <c r="M94" s="153">
        <v>19</v>
      </c>
      <c r="N94" s="153">
        <v>7</v>
      </c>
      <c r="O94" s="153">
        <v>140</v>
      </c>
      <c r="P94" s="153">
        <v>147</v>
      </c>
      <c r="Q94" s="153">
        <v>4</v>
      </c>
      <c r="R94" s="153">
        <v>0</v>
      </c>
      <c r="S94" s="153">
        <v>4</v>
      </c>
      <c r="T94" s="153">
        <v>6</v>
      </c>
      <c r="U94" s="153">
        <v>473</v>
      </c>
      <c r="V94" s="153">
        <v>479</v>
      </c>
      <c r="W94" s="153">
        <v>0</v>
      </c>
      <c r="X94" s="153">
        <v>0</v>
      </c>
      <c r="Y94" s="153">
        <v>0</v>
      </c>
      <c r="Z94" s="153">
        <v>12</v>
      </c>
      <c r="AA94" s="153">
        <v>47</v>
      </c>
      <c r="AB94" s="153">
        <v>59</v>
      </c>
      <c r="AC94" s="153">
        <f t="shared" si="1"/>
        <v>761</v>
      </c>
    </row>
    <row r="95" spans="1:29" x14ac:dyDescent="0.4">
      <c r="A95" s="136" t="s">
        <v>206</v>
      </c>
      <c r="B95" s="153">
        <v>8</v>
      </c>
      <c r="C95" s="153">
        <v>288</v>
      </c>
      <c r="D95" s="153">
        <v>296</v>
      </c>
      <c r="E95" s="153">
        <v>6</v>
      </c>
      <c r="F95" s="153">
        <v>53</v>
      </c>
      <c r="G95" s="153">
        <v>59</v>
      </c>
      <c r="H95" s="153">
        <v>5</v>
      </c>
      <c r="I95" s="153">
        <v>13</v>
      </c>
      <c r="J95" s="153">
        <v>18</v>
      </c>
      <c r="K95" s="153">
        <v>56</v>
      </c>
      <c r="L95" s="153">
        <v>61</v>
      </c>
      <c r="M95" s="153">
        <v>117</v>
      </c>
      <c r="N95" s="153">
        <v>5</v>
      </c>
      <c r="O95" s="153">
        <v>62</v>
      </c>
      <c r="P95" s="153">
        <v>67</v>
      </c>
      <c r="Q95" s="153">
        <v>8</v>
      </c>
      <c r="R95" s="153">
        <v>11</v>
      </c>
      <c r="S95" s="153">
        <v>19</v>
      </c>
      <c r="T95" s="153">
        <v>3</v>
      </c>
      <c r="U95" s="153">
        <v>235</v>
      </c>
      <c r="V95" s="153">
        <v>238</v>
      </c>
      <c r="W95" s="153">
        <v>0</v>
      </c>
      <c r="X95" s="153">
        <v>8</v>
      </c>
      <c r="Y95" s="153">
        <v>8</v>
      </c>
      <c r="Z95" s="153">
        <v>0</v>
      </c>
      <c r="AA95" s="153">
        <v>10</v>
      </c>
      <c r="AB95" s="153">
        <v>10</v>
      </c>
      <c r="AC95" s="153">
        <f t="shared" si="1"/>
        <v>832</v>
      </c>
    </row>
    <row r="96" spans="1:29" x14ac:dyDescent="0.4">
      <c r="A96" s="136" t="s">
        <v>207</v>
      </c>
      <c r="B96" s="153">
        <v>17</v>
      </c>
      <c r="C96" s="153">
        <v>30</v>
      </c>
      <c r="D96" s="153">
        <v>47</v>
      </c>
      <c r="E96" s="153">
        <v>1</v>
      </c>
      <c r="F96" s="153">
        <v>0</v>
      </c>
      <c r="G96" s="153">
        <v>1</v>
      </c>
      <c r="H96" s="153">
        <v>5</v>
      </c>
      <c r="I96" s="153">
        <v>65</v>
      </c>
      <c r="J96" s="153">
        <v>70</v>
      </c>
      <c r="K96" s="153">
        <v>8</v>
      </c>
      <c r="L96" s="153">
        <v>70</v>
      </c>
      <c r="M96" s="153">
        <v>78</v>
      </c>
      <c r="N96" s="153">
        <v>50</v>
      </c>
      <c r="O96" s="153">
        <v>54</v>
      </c>
      <c r="P96" s="153">
        <v>104</v>
      </c>
      <c r="Q96" s="153">
        <v>3</v>
      </c>
      <c r="R96" s="153">
        <v>0</v>
      </c>
      <c r="S96" s="153">
        <v>3</v>
      </c>
      <c r="T96" s="153">
        <v>25</v>
      </c>
      <c r="U96" s="153">
        <v>277</v>
      </c>
      <c r="V96" s="153">
        <v>302</v>
      </c>
      <c r="W96" s="153">
        <v>4</v>
      </c>
      <c r="X96" s="153">
        <v>101</v>
      </c>
      <c r="Y96" s="153">
        <v>105</v>
      </c>
      <c r="Z96" s="153">
        <v>5</v>
      </c>
      <c r="AA96" s="153">
        <v>15</v>
      </c>
      <c r="AB96" s="153">
        <v>20</v>
      </c>
      <c r="AC96" s="153">
        <f t="shared" si="1"/>
        <v>730</v>
      </c>
    </row>
    <row r="97" spans="1:29" x14ac:dyDescent="0.4">
      <c r="A97" s="136" t="s">
        <v>208</v>
      </c>
      <c r="B97" s="153">
        <v>11</v>
      </c>
      <c r="C97" s="153">
        <v>89</v>
      </c>
      <c r="D97" s="153">
        <v>100</v>
      </c>
      <c r="E97" s="153">
        <v>1</v>
      </c>
      <c r="F97" s="153">
        <v>5</v>
      </c>
      <c r="G97" s="153">
        <v>6</v>
      </c>
      <c r="H97" s="153">
        <v>0</v>
      </c>
      <c r="I97" s="153">
        <v>9</v>
      </c>
      <c r="J97" s="153">
        <v>9</v>
      </c>
      <c r="K97" s="153">
        <v>1</v>
      </c>
      <c r="L97" s="153">
        <v>118</v>
      </c>
      <c r="M97" s="153">
        <v>119</v>
      </c>
      <c r="N97" s="153">
        <v>5</v>
      </c>
      <c r="O97" s="153">
        <v>18</v>
      </c>
      <c r="P97" s="153">
        <v>23</v>
      </c>
      <c r="Q97" s="153">
        <v>4</v>
      </c>
      <c r="R97" s="153">
        <v>0</v>
      </c>
      <c r="S97" s="153">
        <v>4</v>
      </c>
      <c r="T97" s="153">
        <v>65</v>
      </c>
      <c r="U97" s="153">
        <v>49</v>
      </c>
      <c r="V97" s="153">
        <v>114</v>
      </c>
      <c r="W97" s="153">
        <v>2</v>
      </c>
      <c r="X97" s="153">
        <v>0</v>
      </c>
      <c r="Y97" s="153">
        <v>2</v>
      </c>
      <c r="Z97" s="153">
        <v>16</v>
      </c>
      <c r="AA97" s="153">
        <v>32</v>
      </c>
      <c r="AB97" s="153">
        <v>48</v>
      </c>
      <c r="AC97" s="153">
        <f t="shared" si="1"/>
        <v>425</v>
      </c>
    </row>
    <row r="98" spans="1:29" x14ac:dyDescent="0.4">
      <c r="A98" s="136" t="s">
        <v>209</v>
      </c>
      <c r="B98" s="153">
        <v>15</v>
      </c>
      <c r="C98" s="153">
        <v>99</v>
      </c>
      <c r="D98" s="153">
        <v>114</v>
      </c>
      <c r="E98" s="153">
        <v>2</v>
      </c>
      <c r="F98" s="153">
        <v>30</v>
      </c>
      <c r="G98" s="153">
        <v>32</v>
      </c>
      <c r="H98" s="153">
        <v>6</v>
      </c>
      <c r="I98" s="153">
        <v>10</v>
      </c>
      <c r="J98" s="153">
        <v>16</v>
      </c>
      <c r="K98" s="153">
        <v>2</v>
      </c>
      <c r="L98" s="153">
        <v>65</v>
      </c>
      <c r="M98" s="153">
        <v>67</v>
      </c>
      <c r="N98" s="153">
        <v>4</v>
      </c>
      <c r="O98" s="153">
        <v>5</v>
      </c>
      <c r="P98" s="153">
        <v>9</v>
      </c>
      <c r="Q98" s="153">
        <v>7</v>
      </c>
      <c r="R98" s="153">
        <v>0</v>
      </c>
      <c r="S98" s="153">
        <v>7</v>
      </c>
      <c r="T98" s="153">
        <v>69</v>
      </c>
      <c r="U98" s="153">
        <v>274</v>
      </c>
      <c r="V98" s="153">
        <v>343</v>
      </c>
      <c r="W98" s="153">
        <v>0</v>
      </c>
      <c r="X98" s="153">
        <v>15</v>
      </c>
      <c r="Y98" s="153">
        <v>15</v>
      </c>
      <c r="Z98" s="153">
        <v>6</v>
      </c>
      <c r="AA98" s="153">
        <v>74</v>
      </c>
      <c r="AB98" s="153">
        <v>80</v>
      </c>
      <c r="AC98" s="153">
        <f t="shared" si="1"/>
        <v>683</v>
      </c>
    </row>
    <row r="99" spans="1:29" x14ac:dyDescent="0.4">
      <c r="A99" s="136" t="s">
        <v>210</v>
      </c>
      <c r="B99" s="153">
        <v>24</v>
      </c>
      <c r="C99" s="153">
        <v>24</v>
      </c>
      <c r="D99" s="153">
        <v>48</v>
      </c>
      <c r="E99" s="153">
        <v>4</v>
      </c>
      <c r="F99" s="153">
        <v>20</v>
      </c>
      <c r="G99" s="153">
        <v>24</v>
      </c>
      <c r="H99" s="153">
        <v>6</v>
      </c>
      <c r="I99" s="153">
        <v>69</v>
      </c>
      <c r="J99" s="153">
        <v>75</v>
      </c>
      <c r="K99" s="153">
        <v>10</v>
      </c>
      <c r="L99" s="153">
        <v>288</v>
      </c>
      <c r="M99" s="153">
        <v>298</v>
      </c>
      <c r="N99" s="153">
        <v>12</v>
      </c>
      <c r="O99" s="153">
        <v>103</v>
      </c>
      <c r="P99" s="153">
        <v>115</v>
      </c>
      <c r="Q99" s="153">
        <v>5</v>
      </c>
      <c r="R99" s="153">
        <v>0</v>
      </c>
      <c r="S99" s="153">
        <v>5</v>
      </c>
      <c r="T99" s="153">
        <v>35</v>
      </c>
      <c r="U99" s="153">
        <v>117</v>
      </c>
      <c r="V99" s="153">
        <v>152</v>
      </c>
      <c r="W99" s="153">
        <v>2</v>
      </c>
      <c r="X99" s="153">
        <v>23</v>
      </c>
      <c r="Y99" s="153">
        <v>25</v>
      </c>
      <c r="Z99" s="153">
        <v>6</v>
      </c>
      <c r="AA99" s="153">
        <v>78</v>
      </c>
      <c r="AB99" s="153">
        <v>84</v>
      </c>
      <c r="AC99" s="153">
        <f t="shared" si="1"/>
        <v>826</v>
      </c>
    </row>
    <row r="100" spans="1:29" x14ac:dyDescent="0.4">
      <c r="A100" s="136" t="s">
        <v>211</v>
      </c>
      <c r="B100" s="153">
        <v>10</v>
      </c>
      <c r="C100" s="153">
        <v>45</v>
      </c>
      <c r="D100" s="153">
        <v>55</v>
      </c>
      <c r="E100" s="153">
        <v>1</v>
      </c>
      <c r="F100" s="153">
        <v>106</v>
      </c>
      <c r="G100" s="153">
        <v>107</v>
      </c>
      <c r="H100" s="153">
        <v>8</v>
      </c>
      <c r="I100" s="153">
        <v>9</v>
      </c>
      <c r="J100" s="153">
        <v>17</v>
      </c>
      <c r="K100" s="153">
        <v>2</v>
      </c>
      <c r="L100" s="153">
        <v>21</v>
      </c>
      <c r="M100" s="153">
        <v>23</v>
      </c>
      <c r="N100" s="153">
        <v>8</v>
      </c>
      <c r="O100" s="153">
        <v>76</v>
      </c>
      <c r="P100" s="153">
        <v>84</v>
      </c>
      <c r="Q100" s="153">
        <v>3</v>
      </c>
      <c r="R100" s="153">
        <v>0</v>
      </c>
      <c r="S100" s="153">
        <v>3</v>
      </c>
      <c r="T100" s="153">
        <v>5</v>
      </c>
      <c r="U100" s="153">
        <v>209</v>
      </c>
      <c r="V100" s="153">
        <v>214</v>
      </c>
      <c r="W100" s="153">
        <v>0</v>
      </c>
      <c r="X100" s="153">
        <v>0</v>
      </c>
      <c r="Y100" s="153">
        <v>0</v>
      </c>
      <c r="Z100" s="153">
        <v>1</v>
      </c>
      <c r="AA100" s="153">
        <v>153</v>
      </c>
      <c r="AB100" s="153">
        <v>154</v>
      </c>
      <c r="AC100" s="153">
        <f t="shared" si="1"/>
        <v>657</v>
      </c>
    </row>
    <row r="101" spans="1:29" x14ac:dyDescent="0.4">
      <c r="A101" s="136" t="s">
        <v>212</v>
      </c>
      <c r="B101" s="153">
        <v>14</v>
      </c>
      <c r="C101" s="153">
        <v>39</v>
      </c>
      <c r="D101" s="153">
        <v>53</v>
      </c>
      <c r="E101" s="153">
        <v>3</v>
      </c>
      <c r="F101" s="153">
        <v>0</v>
      </c>
      <c r="G101" s="153">
        <v>3</v>
      </c>
      <c r="H101" s="153">
        <v>3</v>
      </c>
      <c r="I101" s="153">
        <v>412</v>
      </c>
      <c r="J101" s="153">
        <v>415</v>
      </c>
      <c r="K101" s="153">
        <v>28</v>
      </c>
      <c r="L101" s="153">
        <v>66</v>
      </c>
      <c r="M101" s="153">
        <v>94</v>
      </c>
      <c r="N101" s="153">
        <v>13</v>
      </c>
      <c r="O101" s="153">
        <v>71</v>
      </c>
      <c r="P101" s="153">
        <v>84</v>
      </c>
      <c r="Q101" s="153">
        <v>7</v>
      </c>
      <c r="R101" s="153">
        <v>0</v>
      </c>
      <c r="S101" s="153">
        <v>7</v>
      </c>
      <c r="T101" s="153">
        <v>2</v>
      </c>
      <c r="U101" s="153">
        <v>225</v>
      </c>
      <c r="V101" s="153">
        <v>227</v>
      </c>
      <c r="W101" s="153">
        <v>1</v>
      </c>
      <c r="X101" s="153">
        <v>57</v>
      </c>
      <c r="Y101" s="153">
        <v>58</v>
      </c>
      <c r="Z101" s="153">
        <v>2</v>
      </c>
      <c r="AA101" s="153">
        <v>0</v>
      </c>
      <c r="AB101" s="153">
        <v>2</v>
      </c>
      <c r="AC101" s="153">
        <f t="shared" si="1"/>
        <v>943</v>
      </c>
    </row>
    <row r="102" spans="1:29" x14ac:dyDescent="0.4">
      <c r="A102" s="136" t="s">
        <v>213</v>
      </c>
      <c r="B102" s="153">
        <v>13</v>
      </c>
      <c r="C102" s="153">
        <v>12</v>
      </c>
      <c r="D102" s="153">
        <v>25</v>
      </c>
      <c r="E102" s="153">
        <v>4</v>
      </c>
      <c r="F102" s="153">
        <v>17</v>
      </c>
      <c r="G102" s="153">
        <v>21</v>
      </c>
      <c r="H102" s="153">
        <v>3</v>
      </c>
      <c r="I102" s="153">
        <v>4</v>
      </c>
      <c r="J102" s="153">
        <v>7</v>
      </c>
      <c r="K102" s="153">
        <v>6</v>
      </c>
      <c r="L102" s="153">
        <v>132</v>
      </c>
      <c r="M102" s="153">
        <v>138</v>
      </c>
      <c r="N102" s="153">
        <v>14</v>
      </c>
      <c r="O102" s="153">
        <v>38</v>
      </c>
      <c r="P102" s="153">
        <v>52</v>
      </c>
      <c r="Q102" s="153">
        <v>5</v>
      </c>
      <c r="R102" s="153">
        <v>0</v>
      </c>
      <c r="S102" s="153">
        <v>5</v>
      </c>
      <c r="T102" s="153">
        <v>31</v>
      </c>
      <c r="U102" s="153">
        <v>324</v>
      </c>
      <c r="V102" s="153">
        <v>355</v>
      </c>
      <c r="W102" s="153">
        <v>1</v>
      </c>
      <c r="X102" s="153">
        <v>22</v>
      </c>
      <c r="Y102" s="153">
        <v>23</v>
      </c>
      <c r="Z102" s="153">
        <v>6</v>
      </c>
      <c r="AA102" s="153">
        <v>6</v>
      </c>
      <c r="AB102" s="153">
        <v>12</v>
      </c>
      <c r="AC102" s="153">
        <f t="shared" si="1"/>
        <v>638</v>
      </c>
    </row>
    <row r="103" spans="1:29" x14ac:dyDescent="0.4">
      <c r="A103" s="136" t="s">
        <v>214</v>
      </c>
      <c r="B103" s="153">
        <v>15</v>
      </c>
      <c r="C103" s="153">
        <v>12</v>
      </c>
      <c r="D103" s="153">
        <v>27</v>
      </c>
      <c r="E103" s="153">
        <v>3</v>
      </c>
      <c r="F103" s="153">
        <v>41</v>
      </c>
      <c r="G103" s="153">
        <v>44</v>
      </c>
      <c r="H103" s="153">
        <v>5</v>
      </c>
      <c r="I103" s="153">
        <v>48</v>
      </c>
      <c r="J103" s="153">
        <v>53</v>
      </c>
      <c r="K103" s="153">
        <v>5</v>
      </c>
      <c r="L103" s="153">
        <v>6</v>
      </c>
      <c r="M103" s="153">
        <v>11</v>
      </c>
      <c r="N103" s="153">
        <v>21</v>
      </c>
      <c r="O103" s="153">
        <v>6</v>
      </c>
      <c r="P103" s="153">
        <v>27</v>
      </c>
      <c r="Q103" s="153">
        <v>4</v>
      </c>
      <c r="R103" s="153">
        <v>0</v>
      </c>
      <c r="S103" s="153">
        <v>4</v>
      </c>
      <c r="T103" s="153">
        <v>8</v>
      </c>
      <c r="U103" s="153">
        <v>96</v>
      </c>
      <c r="V103" s="153">
        <v>104</v>
      </c>
      <c r="W103" s="153">
        <v>0</v>
      </c>
      <c r="X103" s="153">
        <v>0</v>
      </c>
      <c r="Y103" s="153">
        <v>0</v>
      </c>
      <c r="Z103" s="153">
        <v>4</v>
      </c>
      <c r="AA103" s="153">
        <v>176</v>
      </c>
      <c r="AB103" s="153">
        <v>180</v>
      </c>
      <c r="AC103" s="153">
        <f t="shared" si="1"/>
        <v>450</v>
      </c>
    </row>
    <row r="104" spans="1:29" x14ac:dyDescent="0.4">
      <c r="A104" s="136" t="s">
        <v>215</v>
      </c>
      <c r="B104" s="153">
        <v>15</v>
      </c>
      <c r="C104" s="153">
        <v>44</v>
      </c>
      <c r="D104" s="153">
        <v>59</v>
      </c>
      <c r="E104" s="153">
        <v>1</v>
      </c>
      <c r="F104" s="153">
        <v>0</v>
      </c>
      <c r="G104" s="153">
        <v>1</v>
      </c>
      <c r="H104" s="153">
        <v>2</v>
      </c>
      <c r="I104" s="153">
        <v>0</v>
      </c>
      <c r="J104" s="153">
        <v>2</v>
      </c>
      <c r="K104" s="153">
        <v>9</v>
      </c>
      <c r="L104" s="153">
        <v>8</v>
      </c>
      <c r="M104" s="153">
        <v>17</v>
      </c>
      <c r="N104" s="153">
        <v>5</v>
      </c>
      <c r="O104" s="153">
        <v>29</v>
      </c>
      <c r="P104" s="153">
        <v>34</v>
      </c>
      <c r="Q104" s="153">
        <v>2</v>
      </c>
      <c r="R104" s="153">
        <v>0</v>
      </c>
      <c r="S104" s="153">
        <v>2</v>
      </c>
      <c r="T104" s="153">
        <v>4</v>
      </c>
      <c r="U104" s="153">
        <v>285</v>
      </c>
      <c r="V104" s="153">
        <v>289</v>
      </c>
      <c r="W104" s="153">
        <v>2</v>
      </c>
      <c r="X104" s="153">
        <v>0</v>
      </c>
      <c r="Y104" s="153">
        <v>2</v>
      </c>
      <c r="Z104" s="153">
        <v>9</v>
      </c>
      <c r="AA104" s="153">
        <v>0</v>
      </c>
      <c r="AB104" s="153">
        <v>9</v>
      </c>
      <c r="AC104" s="153">
        <f t="shared" si="1"/>
        <v>415</v>
      </c>
    </row>
    <row r="105" spans="1:29" x14ac:dyDescent="0.4">
      <c r="A105" s="136" t="s">
        <v>216</v>
      </c>
      <c r="B105" s="153">
        <v>11</v>
      </c>
      <c r="C105" s="153">
        <v>18</v>
      </c>
      <c r="D105" s="153">
        <v>29</v>
      </c>
      <c r="E105" s="153">
        <v>5</v>
      </c>
      <c r="F105" s="153">
        <v>0</v>
      </c>
      <c r="G105" s="153">
        <v>5</v>
      </c>
      <c r="H105" s="153">
        <v>4</v>
      </c>
      <c r="I105" s="153">
        <v>54</v>
      </c>
      <c r="J105" s="153">
        <v>58</v>
      </c>
      <c r="K105" s="153">
        <v>6</v>
      </c>
      <c r="L105" s="153">
        <v>17</v>
      </c>
      <c r="M105" s="153">
        <v>23</v>
      </c>
      <c r="N105" s="153">
        <v>14</v>
      </c>
      <c r="O105" s="153">
        <v>4</v>
      </c>
      <c r="P105" s="153">
        <v>18</v>
      </c>
      <c r="Q105" s="153">
        <v>7</v>
      </c>
      <c r="R105" s="153">
        <v>0</v>
      </c>
      <c r="S105" s="153">
        <v>7</v>
      </c>
      <c r="T105" s="153">
        <v>0</v>
      </c>
      <c r="U105" s="153">
        <v>392</v>
      </c>
      <c r="V105" s="153">
        <v>392</v>
      </c>
      <c r="W105" s="153">
        <v>2</v>
      </c>
      <c r="X105" s="153">
        <v>0</v>
      </c>
      <c r="Y105" s="153">
        <v>2</v>
      </c>
      <c r="Z105" s="153">
        <v>1</v>
      </c>
      <c r="AA105" s="153">
        <v>111</v>
      </c>
      <c r="AB105" s="153">
        <v>112</v>
      </c>
      <c r="AC105" s="153">
        <f t="shared" si="1"/>
        <v>646</v>
      </c>
    </row>
    <row r="106" spans="1:29" x14ac:dyDescent="0.4">
      <c r="A106" s="136" t="s">
        <v>217</v>
      </c>
      <c r="B106" s="153">
        <v>11</v>
      </c>
      <c r="C106" s="153">
        <v>7</v>
      </c>
      <c r="D106" s="153">
        <v>18</v>
      </c>
      <c r="E106" s="153">
        <v>1</v>
      </c>
      <c r="F106" s="153">
        <v>25</v>
      </c>
      <c r="G106" s="153">
        <v>26</v>
      </c>
      <c r="H106" s="153">
        <v>6</v>
      </c>
      <c r="I106" s="153">
        <v>87</v>
      </c>
      <c r="J106" s="153">
        <v>93</v>
      </c>
      <c r="K106" s="153">
        <v>10</v>
      </c>
      <c r="L106" s="153">
        <v>5</v>
      </c>
      <c r="M106" s="153">
        <v>15</v>
      </c>
      <c r="N106" s="153">
        <v>15</v>
      </c>
      <c r="O106" s="153">
        <v>6</v>
      </c>
      <c r="P106" s="153">
        <v>21</v>
      </c>
      <c r="Q106" s="153">
        <v>4</v>
      </c>
      <c r="R106" s="153">
        <v>0</v>
      </c>
      <c r="S106" s="153">
        <v>4</v>
      </c>
      <c r="T106" s="153">
        <v>24</v>
      </c>
      <c r="U106" s="153">
        <v>141</v>
      </c>
      <c r="V106" s="153">
        <v>165</v>
      </c>
      <c r="W106" s="153">
        <v>1</v>
      </c>
      <c r="X106" s="153">
        <v>15</v>
      </c>
      <c r="Y106" s="153">
        <v>16</v>
      </c>
      <c r="Z106" s="153">
        <v>2</v>
      </c>
      <c r="AA106" s="153">
        <v>10</v>
      </c>
      <c r="AB106" s="153">
        <v>12</v>
      </c>
      <c r="AC106" s="153">
        <f t="shared" si="1"/>
        <v>370</v>
      </c>
    </row>
    <row r="107" spans="1:29" x14ac:dyDescent="0.4">
      <c r="A107" s="136" t="s">
        <v>218</v>
      </c>
      <c r="B107" s="153">
        <v>10</v>
      </c>
      <c r="C107" s="153">
        <v>62</v>
      </c>
      <c r="D107" s="153">
        <v>72</v>
      </c>
      <c r="E107" s="153">
        <v>1</v>
      </c>
      <c r="F107" s="153">
        <v>0</v>
      </c>
      <c r="G107" s="153">
        <v>1</v>
      </c>
      <c r="H107" s="153">
        <v>4</v>
      </c>
      <c r="I107" s="153">
        <v>98</v>
      </c>
      <c r="J107" s="153">
        <v>102</v>
      </c>
      <c r="K107" s="153">
        <v>13</v>
      </c>
      <c r="L107" s="153">
        <v>17</v>
      </c>
      <c r="M107" s="153">
        <v>30</v>
      </c>
      <c r="N107" s="153">
        <v>12</v>
      </c>
      <c r="O107" s="153">
        <v>61</v>
      </c>
      <c r="P107" s="153">
        <v>73</v>
      </c>
      <c r="Q107" s="153">
        <v>6</v>
      </c>
      <c r="R107" s="153">
        <v>0</v>
      </c>
      <c r="S107" s="153">
        <v>6</v>
      </c>
      <c r="T107" s="153">
        <v>23</v>
      </c>
      <c r="U107" s="153">
        <v>174</v>
      </c>
      <c r="V107" s="153">
        <v>197</v>
      </c>
      <c r="W107" s="153">
        <v>0</v>
      </c>
      <c r="X107" s="153">
        <v>0</v>
      </c>
      <c r="Y107" s="153">
        <v>0</v>
      </c>
      <c r="Z107" s="153">
        <v>2</v>
      </c>
      <c r="AA107" s="153">
        <v>19</v>
      </c>
      <c r="AB107" s="153">
        <v>21</v>
      </c>
      <c r="AC107" s="153">
        <f t="shared" si="1"/>
        <v>502</v>
      </c>
    </row>
    <row r="108" spans="1:29" x14ac:dyDescent="0.4">
      <c r="A108" s="136" t="s">
        <v>219</v>
      </c>
      <c r="B108" s="153">
        <v>18</v>
      </c>
      <c r="C108" s="153">
        <v>53</v>
      </c>
      <c r="D108" s="153">
        <v>71</v>
      </c>
      <c r="E108" s="153">
        <v>0</v>
      </c>
      <c r="F108" s="153">
        <v>0</v>
      </c>
      <c r="G108" s="153">
        <v>0</v>
      </c>
      <c r="H108" s="153">
        <v>4</v>
      </c>
      <c r="I108" s="153">
        <v>10</v>
      </c>
      <c r="J108" s="153">
        <v>14</v>
      </c>
      <c r="K108" s="153">
        <v>9</v>
      </c>
      <c r="L108" s="153">
        <v>0</v>
      </c>
      <c r="M108" s="153">
        <v>9</v>
      </c>
      <c r="N108" s="153">
        <v>18</v>
      </c>
      <c r="O108" s="153">
        <v>37</v>
      </c>
      <c r="P108" s="153">
        <v>55</v>
      </c>
      <c r="Q108" s="153">
        <v>2</v>
      </c>
      <c r="R108" s="153">
        <v>0</v>
      </c>
      <c r="S108" s="153">
        <v>2</v>
      </c>
      <c r="T108" s="153">
        <v>36</v>
      </c>
      <c r="U108" s="153">
        <v>337</v>
      </c>
      <c r="V108" s="153">
        <v>373</v>
      </c>
      <c r="W108" s="153">
        <v>0</v>
      </c>
      <c r="X108" s="153">
        <v>0</v>
      </c>
      <c r="Y108" s="153">
        <v>0</v>
      </c>
      <c r="Z108" s="153">
        <v>4</v>
      </c>
      <c r="AA108" s="153">
        <v>16</v>
      </c>
      <c r="AB108" s="153">
        <v>20</v>
      </c>
      <c r="AC108" s="153">
        <f t="shared" si="1"/>
        <v>544</v>
      </c>
    </row>
    <row r="109" spans="1:29" x14ac:dyDescent="0.4">
      <c r="A109" s="136" t="s">
        <v>220</v>
      </c>
      <c r="B109" s="153">
        <v>23</v>
      </c>
      <c r="C109" s="153">
        <v>30</v>
      </c>
      <c r="D109" s="153">
        <v>53</v>
      </c>
      <c r="E109" s="153">
        <v>8</v>
      </c>
      <c r="F109" s="153">
        <v>19</v>
      </c>
      <c r="G109" s="153">
        <v>27</v>
      </c>
      <c r="H109" s="153">
        <v>9</v>
      </c>
      <c r="I109" s="153">
        <v>8</v>
      </c>
      <c r="J109" s="153">
        <v>17</v>
      </c>
      <c r="K109" s="153">
        <v>7</v>
      </c>
      <c r="L109" s="153">
        <v>47</v>
      </c>
      <c r="M109" s="153">
        <v>54</v>
      </c>
      <c r="N109" s="153">
        <v>9</v>
      </c>
      <c r="O109" s="153">
        <v>8</v>
      </c>
      <c r="P109" s="153">
        <v>17</v>
      </c>
      <c r="Q109" s="153">
        <v>0</v>
      </c>
      <c r="R109" s="153">
        <v>0</v>
      </c>
      <c r="S109" s="153">
        <v>0</v>
      </c>
      <c r="T109" s="153">
        <v>6</v>
      </c>
      <c r="U109" s="153">
        <v>134</v>
      </c>
      <c r="V109" s="153">
        <v>140</v>
      </c>
      <c r="W109" s="153">
        <v>0</v>
      </c>
      <c r="X109" s="153">
        <v>0</v>
      </c>
      <c r="Y109" s="153">
        <v>0</v>
      </c>
      <c r="Z109" s="153">
        <v>3</v>
      </c>
      <c r="AA109" s="153">
        <v>9</v>
      </c>
      <c r="AB109" s="153">
        <v>12</v>
      </c>
      <c r="AC109" s="153">
        <f t="shared" si="1"/>
        <v>320</v>
      </c>
    </row>
    <row r="110" spans="1:29" x14ac:dyDescent="0.4">
      <c r="A110" s="136" t="s">
        <v>221</v>
      </c>
      <c r="B110" s="153">
        <v>19</v>
      </c>
      <c r="C110" s="153">
        <v>39</v>
      </c>
      <c r="D110" s="153">
        <v>58</v>
      </c>
      <c r="E110" s="153">
        <v>1</v>
      </c>
      <c r="F110" s="153">
        <v>0</v>
      </c>
      <c r="G110" s="153">
        <v>1</v>
      </c>
      <c r="H110" s="153">
        <v>7</v>
      </c>
      <c r="I110" s="153">
        <v>47</v>
      </c>
      <c r="J110" s="153">
        <v>54</v>
      </c>
      <c r="K110" s="153">
        <v>4</v>
      </c>
      <c r="L110" s="153">
        <v>63</v>
      </c>
      <c r="M110" s="153">
        <v>67</v>
      </c>
      <c r="N110" s="153">
        <v>4</v>
      </c>
      <c r="O110" s="153">
        <v>4</v>
      </c>
      <c r="P110" s="153">
        <v>8</v>
      </c>
      <c r="Q110" s="153">
        <v>1</v>
      </c>
      <c r="R110" s="153">
        <v>0</v>
      </c>
      <c r="S110" s="153">
        <v>1</v>
      </c>
      <c r="T110" s="153">
        <v>122</v>
      </c>
      <c r="U110" s="153">
        <v>132</v>
      </c>
      <c r="V110" s="153">
        <v>254</v>
      </c>
      <c r="W110" s="153">
        <v>0</v>
      </c>
      <c r="X110" s="153">
        <v>0</v>
      </c>
      <c r="Y110" s="153">
        <v>0</v>
      </c>
      <c r="Z110" s="153">
        <v>0</v>
      </c>
      <c r="AA110" s="153">
        <v>0</v>
      </c>
      <c r="AB110" s="153">
        <v>0</v>
      </c>
      <c r="AC110" s="153">
        <f t="shared" si="1"/>
        <v>443</v>
      </c>
    </row>
    <row r="111" spans="1:29" x14ac:dyDescent="0.4">
      <c r="A111" s="136" t="s">
        <v>222</v>
      </c>
      <c r="B111" s="153">
        <v>16</v>
      </c>
      <c r="C111" s="153">
        <v>18</v>
      </c>
      <c r="D111" s="153">
        <v>34</v>
      </c>
      <c r="E111" s="153">
        <v>3</v>
      </c>
      <c r="F111" s="153">
        <v>28</v>
      </c>
      <c r="G111" s="153">
        <v>31</v>
      </c>
      <c r="H111" s="153">
        <v>6</v>
      </c>
      <c r="I111" s="153">
        <v>56</v>
      </c>
      <c r="J111" s="153">
        <v>62</v>
      </c>
      <c r="K111" s="153">
        <v>2</v>
      </c>
      <c r="L111" s="153">
        <v>42</v>
      </c>
      <c r="M111" s="153">
        <v>44</v>
      </c>
      <c r="N111" s="153">
        <v>7</v>
      </c>
      <c r="O111" s="153">
        <v>26</v>
      </c>
      <c r="P111" s="153">
        <v>33</v>
      </c>
      <c r="Q111" s="153">
        <v>2</v>
      </c>
      <c r="R111" s="153">
        <v>0</v>
      </c>
      <c r="S111" s="153">
        <v>2</v>
      </c>
      <c r="T111" s="153">
        <v>8</v>
      </c>
      <c r="U111" s="153">
        <v>395</v>
      </c>
      <c r="V111" s="153">
        <v>403</v>
      </c>
      <c r="W111" s="153">
        <v>0</v>
      </c>
      <c r="X111" s="153">
        <v>0</v>
      </c>
      <c r="Y111" s="153">
        <v>0</v>
      </c>
      <c r="Z111" s="153">
        <v>3</v>
      </c>
      <c r="AA111" s="153">
        <v>23</v>
      </c>
      <c r="AB111" s="153">
        <v>26</v>
      </c>
      <c r="AC111" s="153">
        <f t="shared" si="1"/>
        <v>635</v>
      </c>
    </row>
    <row r="112" spans="1:29" x14ac:dyDescent="0.4">
      <c r="A112" s="136" t="s">
        <v>223</v>
      </c>
      <c r="B112" s="153">
        <v>8</v>
      </c>
      <c r="C112" s="153">
        <v>90</v>
      </c>
      <c r="D112" s="153">
        <v>98</v>
      </c>
      <c r="E112" s="153">
        <v>0</v>
      </c>
      <c r="F112" s="153">
        <v>2</v>
      </c>
      <c r="G112" s="153">
        <v>2</v>
      </c>
      <c r="H112" s="153">
        <v>4</v>
      </c>
      <c r="I112" s="153">
        <v>0</v>
      </c>
      <c r="J112" s="153">
        <v>4</v>
      </c>
      <c r="K112" s="153">
        <v>3</v>
      </c>
      <c r="L112" s="153">
        <v>140</v>
      </c>
      <c r="M112" s="153">
        <v>143</v>
      </c>
      <c r="N112" s="153">
        <v>4</v>
      </c>
      <c r="O112" s="153">
        <v>15</v>
      </c>
      <c r="P112" s="153">
        <v>19</v>
      </c>
      <c r="Q112" s="153">
        <v>0</v>
      </c>
      <c r="R112" s="153">
        <v>0</v>
      </c>
      <c r="S112" s="153">
        <v>0</v>
      </c>
      <c r="T112" s="153">
        <v>0</v>
      </c>
      <c r="U112" s="153">
        <v>179</v>
      </c>
      <c r="V112" s="153">
        <v>179</v>
      </c>
      <c r="W112" s="153">
        <v>0</v>
      </c>
      <c r="X112" s="153">
        <v>0</v>
      </c>
      <c r="Y112" s="153">
        <v>0</v>
      </c>
      <c r="Z112" s="153">
        <v>5</v>
      </c>
      <c r="AA112" s="153">
        <v>0</v>
      </c>
      <c r="AB112" s="153">
        <v>5</v>
      </c>
      <c r="AC112" s="153">
        <f t="shared" si="1"/>
        <v>450</v>
      </c>
    </row>
    <row r="113" spans="1:29" x14ac:dyDescent="0.4">
      <c r="A113" s="136" t="s">
        <v>224</v>
      </c>
      <c r="B113" s="153">
        <v>14</v>
      </c>
      <c r="C113" s="153">
        <v>5</v>
      </c>
      <c r="D113" s="153">
        <v>19</v>
      </c>
      <c r="E113" s="153">
        <v>1</v>
      </c>
      <c r="F113" s="153">
        <v>0</v>
      </c>
      <c r="G113" s="153">
        <v>1</v>
      </c>
      <c r="H113" s="153">
        <v>1</v>
      </c>
      <c r="I113" s="153">
        <v>0</v>
      </c>
      <c r="J113" s="153">
        <v>1</v>
      </c>
      <c r="K113" s="153">
        <v>0</v>
      </c>
      <c r="L113" s="153">
        <v>5</v>
      </c>
      <c r="M113" s="153">
        <v>5</v>
      </c>
      <c r="N113" s="153">
        <v>1</v>
      </c>
      <c r="O113" s="153">
        <v>26</v>
      </c>
      <c r="P113" s="153">
        <v>27</v>
      </c>
      <c r="Q113" s="153">
        <v>1</v>
      </c>
      <c r="R113" s="153">
        <v>2</v>
      </c>
      <c r="S113" s="153">
        <v>3</v>
      </c>
      <c r="T113" s="153">
        <v>0</v>
      </c>
      <c r="U113" s="153">
        <v>8</v>
      </c>
      <c r="V113" s="153">
        <v>8</v>
      </c>
      <c r="W113" s="153">
        <v>1</v>
      </c>
      <c r="X113" s="153">
        <v>0</v>
      </c>
      <c r="Y113" s="153">
        <v>1</v>
      </c>
      <c r="Z113" s="153">
        <v>0</v>
      </c>
      <c r="AA113" s="153">
        <v>19</v>
      </c>
      <c r="AB113" s="153">
        <v>19</v>
      </c>
      <c r="AC113" s="153">
        <f t="shared" si="1"/>
        <v>84</v>
      </c>
    </row>
    <row r="114" spans="1:29" x14ac:dyDescent="0.4">
      <c r="A114" s="136" t="s">
        <v>225</v>
      </c>
      <c r="B114" s="153">
        <v>12</v>
      </c>
      <c r="C114" s="153">
        <v>43</v>
      </c>
      <c r="D114" s="153">
        <v>55</v>
      </c>
      <c r="E114" s="153">
        <v>0</v>
      </c>
      <c r="F114" s="153">
        <v>0</v>
      </c>
      <c r="G114" s="153">
        <v>0</v>
      </c>
      <c r="H114" s="153">
        <v>5</v>
      </c>
      <c r="I114" s="153">
        <v>5</v>
      </c>
      <c r="J114" s="153">
        <v>10</v>
      </c>
      <c r="K114" s="153">
        <v>3</v>
      </c>
      <c r="L114" s="153">
        <v>0</v>
      </c>
      <c r="M114" s="153">
        <v>3</v>
      </c>
      <c r="N114" s="153">
        <v>8</v>
      </c>
      <c r="O114" s="153">
        <v>2</v>
      </c>
      <c r="P114" s="153">
        <v>10</v>
      </c>
      <c r="Q114" s="153">
        <v>1</v>
      </c>
      <c r="R114" s="153">
        <v>8</v>
      </c>
      <c r="S114" s="153">
        <v>9</v>
      </c>
      <c r="T114" s="153">
        <v>0</v>
      </c>
      <c r="U114" s="153">
        <v>358</v>
      </c>
      <c r="V114" s="153">
        <v>358</v>
      </c>
      <c r="W114" s="153">
        <v>1</v>
      </c>
      <c r="X114" s="153">
        <v>2</v>
      </c>
      <c r="Y114" s="153">
        <v>3</v>
      </c>
      <c r="Z114" s="153">
        <v>6</v>
      </c>
      <c r="AA114" s="153">
        <v>22</v>
      </c>
      <c r="AB114" s="153">
        <v>28</v>
      </c>
      <c r="AC114" s="153">
        <f t="shared" si="1"/>
        <v>476</v>
      </c>
    </row>
    <row r="115" spans="1:29" x14ac:dyDescent="0.4">
      <c r="A115" s="136" t="s">
        <v>226</v>
      </c>
      <c r="B115" s="153">
        <v>11</v>
      </c>
      <c r="C115" s="153">
        <v>41</v>
      </c>
      <c r="D115" s="153">
        <v>52</v>
      </c>
      <c r="E115" s="153">
        <v>3</v>
      </c>
      <c r="F115" s="153">
        <v>12</v>
      </c>
      <c r="G115" s="153">
        <v>15</v>
      </c>
      <c r="H115" s="153">
        <v>1</v>
      </c>
      <c r="I115" s="153">
        <v>40</v>
      </c>
      <c r="J115" s="153">
        <v>41</v>
      </c>
      <c r="K115" s="153">
        <v>8</v>
      </c>
      <c r="L115" s="153">
        <v>109</v>
      </c>
      <c r="M115" s="153">
        <v>117</v>
      </c>
      <c r="N115" s="153">
        <v>1</v>
      </c>
      <c r="O115" s="153">
        <v>6</v>
      </c>
      <c r="P115" s="153">
        <v>7</v>
      </c>
      <c r="Q115" s="153">
        <v>1</v>
      </c>
      <c r="R115" s="153">
        <v>0</v>
      </c>
      <c r="S115" s="153">
        <v>1</v>
      </c>
      <c r="T115" s="153">
        <v>1</v>
      </c>
      <c r="U115" s="153">
        <v>17</v>
      </c>
      <c r="V115" s="153">
        <v>18</v>
      </c>
      <c r="W115" s="153">
        <v>0</v>
      </c>
      <c r="X115" s="153">
        <v>0</v>
      </c>
      <c r="Y115" s="153">
        <v>0</v>
      </c>
      <c r="Z115" s="153">
        <v>4</v>
      </c>
      <c r="AA115" s="153">
        <v>17</v>
      </c>
      <c r="AB115" s="153">
        <v>21</v>
      </c>
      <c r="AC115" s="153">
        <f t="shared" si="1"/>
        <v>272</v>
      </c>
    </row>
    <row r="116" spans="1:29" x14ac:dyDescent="0.4">
      <c r="A116" s="136" t="s">
        <v>227</v>
      </c>
      <c r="B116" s="153">
        <v>12</v>
      </c>
      <c r="C116" s="153">
        <v>65</v>
      </c>
      <c r="D116" s="153">
        <v>77</v>
      </c>
      <c r="E116" s="153">
        <v>4</v>
      </c>
      <c r="F116" s="153">
        <v>0</v>
      </c>
      <c r="G116" s="153">
        <v>4</v>
      </c>
      <c r="H116" s="153">
        <v>3</v>
      </c>
      <c r="I116" s="153">
        <v>146</v>
      </c>
      <c r="J116" s="153">
        <v>149</v>
      </c>
      <c r="K116" s="153">
        <v>4</v>
      </c>
      <c r="L116" s="153">
        <v>18</v>
      </c>
      <c r="M116" s="153">
        <v>22</v>
      </c>
      <c r="N116" s="153">
        <v>2</v>
      </c>
      <c r="O116" s="153">
        <v>19</v>
      </c>
      <c r="P116" s="153">
        <v>21</v>
      </c>
      <c r="Q116" s="153">
        <v>1</v>
      </c>
      <c r="R116" s="153">
        <v>189</v>
      </c>
      <c r="S116" s="153">
        <v>190</v>
      </c>
      <c r="T116" s="153">
        <v>131</v>
      </c>
      <c r="U116" s="153">
        <v>393</v>
      </c>
      <c r="V116" s="153">
        <v>524</v>
      </c>
      <c r="W116" s="153">
        <v>1</v>
      </c>
      <c r="X116" s="153">
        <v>0</v>
      </c>
      <c r="Y116" s="153">
        <v>1</v>
      </c>
      <c r="Z116" s="153">
        <v>5</v>
      </c>
      <c r="AA116" s="153">
        <v>14</v>
      </c>
      <c r="AB116" s="153">
        <v>19</v>
      </c>
      <c r="AC116" s="153">
        <f t="shared" si="1"/>
        <v>1007</v>
      </c>
    </row>
    <row r="117" spans="1:29" x14ac:dyDescent="0.4">
      <c r="A117" s="136" t="s">
        <v>228</v>
      </c>
      <c r="B117" s="153">
        <v>22</v>
      </c>
      <c r="C117" s="153">
        <v>8</v>
      </c>
      <c r="D117" s="153">
        <v>30</v>
      </c>
      <c r="E117" s="153">
        <v>2</v>
      </c>
      <c r="F117" s="153">
        <v>0</v>
      </c>
      <c r="G117" s="153">
        <v>2</v>
      </c>
      <c r="H117" s="153">
        <v>5</v>
      </c>
      <c r="I117" s="153">
        <v>0</v>
      </c>
      <c r="J117" s="153">
        <v>5</v>
      </c>
      <c r="K117" s="153">
        <v>36</v>
      </c>
      <c r="L117" s="153">
        <v>0</v>
      </c>
      <c r="M117" s="153">
        <v>36</v>
      </c>
      <c r="N117" s="153">
        <v>8</v>
      </c>
      <c r="O117" s="153">
        <v>34</v>
      </c>
      <c r="P117" s="153">
        <v>42</v>
      </c>
      <c r="Q117" s="153">
        <v>4</v>
      </c>
      <c r="R117" s="153">
        <v>0</v>
      </c>
      <c r="S117" s="153">
        <v>4</v>
      </c>
      <c r="T117" s="153">
        <v>0</v>
      </c>
      <c r="U117" s="153">
        <v>658</v>
      </c>
      <c r="V117" s="153">
        <v>658</v>
      </c>
      <c r="W117" s="153">
        <v>0</v>
      </c>
      <c r="X117" s="153">
        <v>2</v>
      </c>
      <c r="Y117" s="153">
        <v>2</v>
      </c>
      <c r="Z117" s="153">
        <v>0</v>
      </c>
      <c r="AA117" s="153">
        <v>0</v>
      </c>
      <c r="AB117" s="153">
        <v>0</v>
      </c>
      <c r="AC117" s="153">
        <f t="shared" si="1"/>
        <v>779</v>
      </c>
    </row>
    <row r="118" spans="1:29" x14ac:dyDescent="0.4">
      <c r="A118" s="136" t="s">
        <v>229</v>
      </c>
      <c r="B118" s="153">
        <v>9</v>
      </c>
      <c r="C118" s="153">
        <v>14</v>
      </c>
      <c r="D118" s="153">
        <v>23</v>
      </c>
      <c r="E118" s="153">
        <v>3</v>
      </c>
      <c r="F118" s="153">
        <v>0</v>
      </c>
      <c r="G118" s="153">
        <v>3</v>
      </c>
      <c r="H118" s="153">
        <v>114</v>
      </c>
      <c r="I118" s="153">
        <v>166</v>
      </c>
      <c r="J118" s="153">
        <v>280</v>
      </c>
      <c r="K118" s="153">
        <v>92</v>
      </c>
      <c r="L118" s="153">
        <v>36</v>
      </c>
      <c r="M118" s="153">
        <v>128</v>
      </c>
      <c r="N118" s="153">
        <v>2</v>
      </c>
      <c r="O118" s="153">
        <v>30</v>
      </c>
      <c r="P118" s="153">
        <v>32</v>
      </c>
      <c r="Q118" s="153">
        <v>1</v>
      </c>
      <c r="R118" s="153">
        <v>0</v>
      </c>
      <c r="S118" s="153">
        <v>1</v>
      </c>
      <c r="T118" s="153">
        <v>3</v>
      </c>
      <c r="U118" s="153">
        <v>10</v>
      </c>
      <c r="V118" s="153">
        <v>13</v>
      </c>
      <c r="W118" s="153">
        <v>0</v>
      </c>
      <c r="X118" s="153">
        <v>0</v>
      </c>
      <c r="Y118" s="153">
        <v>0</v>
      </c>
      <c r="Z118" s="153">
        <v>6</v>
      </c>
      <c r="AA118" s="153">
        <v>0</v>
      </c>
      <c r="AB118" s="153">
        <v>6</v>
      </c>
      <c r="AC118" s="153">
        <f t="shared" si="1"/>
        <v>486</v>
      </c>
    </row>
    <row r="119" spans="1:29" x14ac:dyDescent="0.4">
      <c r="A119" s="136" t="s">
        <v>230</v>
      </c>
      <c r="B119" s="153">
        <v>4</v>
      </c>
      <c r="C119" s="153">
        <v>74</v>
      </c>
      <c r="D119" s="153">
        <v>78</v>
      </c>
      <c r="E119" s="153">
        <v>0</v>
      </c>
      <c r="F119" s="153">
        <v>0</v>
      </c>
      <c r="G119" s="153">
        <v>0</v>
      </c>
      <c r="H119" s="153">
        <v>2</v>
      </c>
      <c r="I119" s="153">
        <v>141</v>
      </c>
      <c r="J119" s="153">
        <v>143</v>
      </c>
      <c r="K119" s="153">
        <v>2</v>
      </c>
      <c r="L119" s="153">
        <v>22</v>
      </c>
      <c r="M119" s="153">
        <v>24</v>
      </c>
      <c r="N119" s="153">
        <v>3</v>
      </c>
      <c r="O119" s="153">
        <v>2</v>
      </c>
      <c r="P119" s="153">
        <v>5</v>
      </c>
      <c r="Q119" s="153">
        <v>3</v>
      </c>
      <c r="R119" s="153">
        <v>0</v>
      </c>
      <c r="S119" s="153">
        <v>3</v>
      </c>
      <c r="T119" s="153">
        <v>2</v>
      </c>
      <c r="U119" s="153">
        <v>175</v>
      </c>
      <c r="V119" s="153">
        <v>177</v>
      </c>
      <c r="W119" s="153">
        <v>0</v>
      </c>
      <c r="X119" s="153">
        <v>27</v>
      </c>
      <c r="Y119" s="153">
        <v>27</v>
      </c>
      <c r="Z119" s="153">
        <v>0</v>
      </c>
      <c r="AA119" s="153">
        <v>0</v>
      </c>
      <c r="AB119" s="153">
        <v>0</v>
      </c>
      <c r="AC119" s="153">
        <f t="shared" si="1"/>
        <v>457</v>
      </c>
    </row>
    <row r="120" spans="1:29" x14ac:dyDescent="0.4">
      <c r="A120" s="136" t="s">
        <v>231</v>
      </c>
      <c r="B120" s="153">
        <v>13</v>
      </c>
      <c r="C120" s="153">
        <v>18</v>
      </c>
      <c r="D120" s="153">
        <v>31</v>
      </c>
      <c r="E120" s="153">
        <v>2</v>
      </c>
      <c r="F120" s="153">
        <v>0</v>
      </c>
      <c r="G120" s="153">
        <v>2</v>
      </c>
      <c r="H120" s="153">
        <v>12</v>
      </c>
      <c r="I120" s="153">
        <v>20</v>
      </c>
      <c r="J120" s="153">
        <v>32</v>
      </c>
      <c r="K120" s="153">
        <v>11</v>
      </c>
      <c r="L120" s="153">
        <v>5</v>
      </c>
      <c r="M120" s="153">
        <v>16</v>
      </c>
      <c r="N120" s="153">
        <v>69</v>
      </c>
      <c r="O120" s="153">
        <v>37</v>
      </c>
      <c r="P120" s="153">
        <v>106</v>
      </c>
      <c r="Q120" s="153">
        <v>3</v>
      </c>
      <c r="R120" s="153">
        <v>14</v>
      </c>
      <c r="S120" s="153">
        <v>17</v>
      </c>
      <c r="T120" s="153">
        <v>2</v>
      </c>
      <c r="U120" s="153">
        <v>6</v>
      </c>
      <c r="V120" s="153">
        <v>8</v>
      </c>
      <c r="W120" s="153">
        <v>0</v>
      </c>
      <c r="X120" s="153">
        <v>0</v>
      </c>
      <c r="Y120" s="153">
        <v>0</v>
      </c>
      <c r="Z120" s="153">
        <v>0</v>
      </c>
      <c r="AA120" s="153">
        <v>0</v>
      </c>
      <c r="AB120" s="153">
        <v>0</v>
      </c>
      <c r="AC120" s="153">
        <f t="shared" si="1"/>
        <v>212</v>
      </c>
    </row>
    <row r="121" spans="1:29" x14ac:dyDescent="0.4">
      <c r="A121" s="136" t="s">
        <v>232</v>
      </c>
      <c r="B121" s="153">
        <v>10</v>
      </c>
      <c r="C121" s="153">
        <v>89</v>
      </c>
      <c r="D121" s="153">
        <v>99</v>
      </c>
      <c r="E121" s="153">
        <v>1</v>
      </c>
      <c r="F121" s="153">
        <v>0</v>
      </c>
      <c r="G121" s="153">
        <v>1</v>
      </c>
      <c r="H121" s="153">
        <v>2</v>
      </c>
      <c r="I121" s="153">
        <v>0</v>
      </c>
      <c r="J121" s="153">
        <v>2</v>
      </c>
      <c r="K121" s="153">
        <v>16</v>
      </c>
      <c r="L121" s="153">
        <v>5</v>
      </c>
      <c r="M121" s="153">
        <v>21</v>
      </c>
      <c r="N121" s="153">
        <v>4</v>
      </c>
      <c r="O121" s="153">
        <v>22</v>
      </c>
      <c r="P121" s="153">
        <v>26</v>
      </c>
      <c r="Q121" s="153">
        <v>1</v>
      </c>
      <c r="R121" s="153">
        <v>14</v>
      </c>
      <c r="S121" s="153">
        <v>15</v>
      </c>
      <c r="T121" s="153">
        <v>4</v>
      </c>
      <c r="U121" s="153">
        <v>3</v>
      </c>
      <c r="V121" s="153">
        <v>7</v>
      </c>
      <c r="W121" s="153">
        <v>0</v>
      </c>
      <c r="X121" s="153">
        <v>8</v>
      </c>
      <c r="Y121" s="153">
        <v>8</v>
      </c>
      <c r="Z121" s="153">
        <v>1</v>
      </c>
      <c r="AA121" s="153">
        <v>5</v>
      </c>
      <c r="AB121" s="153">
        <v>6</v>
      </c>
      <c r="AC121" s="153">
        <f t="shared" si="1"/>
        <v>185</v>
      </c>
    </row>
    <row r="122" spans="1:29" x14ac:dyDescent="0.4">
      <c r="A122" s="136" t="s">
        <v>233</v>
      </c>
      <c r="B122" s="153">
        <v>5</v>
      </c>
      <c r="C122" s="153">
        <v>47</v>
      </c>
      <c r="D122" s="153">
        <v>52</v>
      </c>
      <c r="E122" s="153">
        <v>0</v>
      </c>
      <c r="F122" s="153">
        <v>8</v>
      </c>
      <c r="G122" s="153">
        <v>8</v>
      </c>
      <c r="H122" s="153">
        <v>9</v>
      </c>
      <c r="I122" s="153">
        <v>0</v>
      </c>
      <c r="J122" s="153">
        <v>9</v>
      </c>
      <c r="K122" s="153">
        <v>2</v>
      </c>
      <c r="L122" s="153">
        <v>16</v>
      </c>
      <c r="M122" s="153">
        <v>18</v>
      </c>
      <c r="N122" s="153">
        <v>4</v>
      </c>
      <c r="O122" s="153">
        <v>14</v>
      </c>
      <c r="P122" s="153">
        <v>18</v>
      </c>
      <c r="Q122" s="153">
        <v>2</v>
      </c>
      <c r="R122" s="153">
        <v>0</v>
      </c>
      <c r="S122" s="153">
        <v>2</v>
      </c>
      <c r="T122" s="153">
        <v>33</v>
      </c>
      <c r="U122" s="153">
        <v>201</v>
      </c>
      <c r="V122" s="153">
        <v>234</v>
      </c>
      <c r="W122" s="153">
        <v>0</v>
      </c>
      <c r="X122" s="153">
        <v>0</v>
      </c>
      <c r="Y122" s="153">
        <v>0</v>
      </c>
      <c r="Z122" s="153">
        <v>1</v>
      </c>
      <c r="AA122" s="153">
        <v>14</v>
      </c>
      <c r="AB122" s="153">
        <v>15</v>
      </c>
      <c r="AC122" s="153">
        <f t="shared" si="1"/>
        <v>356</v>
      </c>
    </row>
    <row r="123" spans="1:29" x14ac:dyDescent="0.4">
      <c r="A123" s="136" t="s">
        <v>234</v>
      </c>
      <c r="B123" s="153">
        <v>16</v>
      </c>
      <c r="C123" s="153">
        <v>33</v>
      </c>
      <c r="D123" s="153">
        <v>49</v>
      </c>
      <c r="E123" s="153">
        <v>3</v>
      </c>
      <c r="F123" s="153">
        <v>0</v>
      </c>
      <c r="G123" s="153">
        <v>3</v>
      </c>
      <c r="H123" s="153">
        <v>1</v>
      </c>
      <c r="I123" s="153">
        <v>71</v>
      </c>
      <c r="J123" s="153">
        <v>72</v>
      </c>
      <c r="K123" s="153">
        <v>88</v>
      </c>
      <c r="L123" s="153">
        <v>32</v>
      </c>
      <c r="M123" s="153">
        <v>120</v>
      </c>
      <c r="N123" s="153">
        <v>11</v>
      </c>
      <c r="O123" s="153">
        <v>14</v>
      </c>
      <c r="P123" s="153">
        <v>25</v>
      </c>
      <c r="Q123" s="153">
        <v>4</v>
      </c>
      <c r="R123" s="153">
        <v>28</v>
      </c>
      <c r="S123" s="153">
        <v>32</v>
      </c>
      <c r="T123" s="153">
        <v>72</v>
      </c>
      <c r="U123" s="153">
        <v>358</v>
      </c>
      <c r="V123" s="153">
        <v>430</v>
      </c>
      <c r="W123" s="153">
        <v>0</v>
      </c>
      <c r="X123" s="153">
        <v>0</v>
      </c>
      <c r="Y123" s="153">
        <v>0</v>
      </c>
      <c r="Z123" s="153">
        <v>3</v>
      </c>
      <c r="AA123" s="153">
        <v>0</v>
      </c>
      <c r="AB123" s="153">
        <v>3</v>
      </c>
      <c r="AC123" s="153">
        <f t="shared" si="1"/>
        <v>734</v>
      </c>
    </row>
    <row r="124" spans="1:29" x14ac:dyDescent="0.4">
      <c r="A124" s="136" t="s">
        <v>235</v>
      </c>
      <c r="B124" s="153">
        <v>0</v>
      </c>
      <c r="C124" s="153">
        <v>4</v>
      </c>
      <c r="D124" s="153">
        <v>4</v>
      </c>
      <c r="E124" s="153">
        <v>0</v>
      </c>
      <c r="F124" s="153">
        <v>0</v>
      </c>
      <c r="G124" s="153">
        <v>0</v>
      </c>
      <c r="H124" s="153">
        <v>6</v>
      </c>
      <c r="I124" s="153">
        <v>0</v>
      </c>
      <c r="J124" s="153">
        <v>6</v>
      </c>
      <c r="K124" s="153">
        <v>94</v>
      </c>
      <c r="L124" s="153">
        <v>177</v>
      </c>
      <c r="M124" s="153">
        <v>271</v>
      </c>
      <c r="N124" s="153">
        <v>3</v>
      </c>
      <c r="O124" s="153">
        <v>36</v>
      </c>
      <c r="P124" s="153">
        <v>39</v>
      </c>
      <c r="Q124" s="153">
        <v>3</v>
      </c>
      <c r="R124" s="153">
        <v>31</v>
      </c>
      <c r="S124" s="153">
        <v>34</v>
      </c>
      <c r="T124" s="153">
        <v>6</v>
      </c>
      <c r="U124" s="153">
        <v>207</v>
      </c>
      <c r="V124" s="153">
        <v>213</v>
      </c>
      <c r="W124" s="153">
        <v>0</v>
      </c>
      <c r="X124" s="153">
        <v>0</v>
      </c>
      <c r="Y124" s="153">
        <v>0</v>
      </c>
      <c r="Z124" s="153">
        <v>2</v>
      </c>
      <c r="AA124" s="153">
        <v>11</v>
      </c>
      <c r="AB124" s="153">
        <v>13</v>
      </c>
      <c r="AC124" s="153">
        <f t="shared" si="1"/>
        <v>580</v>
      </c>
    </row>
    <row r="125" spans="1:29" x14ac:dyDescent="0.4">
      <c r="A125" s="136" t="s">
        <v>236</v>
      </c>
      <c r="B125" s="153">
        <v>10</v>
      </c>
      <c r="C125" s="153">
        <v>6</v>
      </c>
      <c r="D125" s="153">
        <v>16</v>
      </c>
      <c r="E125" s="153">
        <v>3</v>
      </c>
      <c r="F125" s="153">
        <v>97</v>
      </c>
      <c r="G125" s="153">
        <v>100</v>
      </c>
      <c r="H125" s="153">
        <v>6</v>
      </c>
      <c r="I125" s="153">
        <v>80</v>
      </c>
      <c r="J125" s="153">
        <v>86</v>
      </c>
      <c r="K125" s="153">
        <v>22</v>
      </c>
      <c r="L125" s="153">
        <v>79</v>
      </c>
      <c r="M125" s="153">
        <v>101</v>
      </c>
      <c r="N125" s="153">
        <v>7</v>
      </c>
      <c r="O125" s="153">
        <v>145</v>
      </c>
      <c r="P125" s="153">
        <v>152</v>
      </c>
      <c r="Q125" s="153">
        <v>3</v>
      </c>
      <c r="R125" s="153">
        <v>0</v>
      </c>
      <c r="S125" s="153">
        <v>3</v>
      </c>
      <c r="T125" s="153">
        <v>0</v>
      </c>
      <c r="U125" s="153">
        <v>340</v>
      </c>
      <c r="V125" s="153">
        <v>340</v>
      </c>
      <c r="W125" s="153">
        <v>1</v>
      </c>
      <c r="X125" s="153">
        <v>0</v>
      </c>
      <c r="Y125" s="153">
        <v>1</v>
      </c>
      <c r="Z125" s="153">
        <v>1</v>
      </c>
      <c r="AA125" s="153">
        <v>6</v>
      </c>
      <c r="AB125" s="153">
        <v>7</v>
      </c>
      <c r="AC125" s="153">
        <f t="shared" si="1"/>
        <v>806</v>
      </c>
    </row>
    <row r="126" spans="1:29" x14ac:dyDescent="0.4">
      <c r="A126" s="136" t="s">
        <v>237</v>
      </c>
      <c r="B126" s="153">
        <v>9</v>
      </c>
      <c r="C126" s="153">
        <v>20</v>
      </c>
      <c r="D126" s="153">
        <v>29</v>
      </c>
      <c r="E126" s="153">
        <v>4</v>
      </c>
      <c r="F126" s="153">
        <v>70</v>
      </c>
      <c r="G126" s="153">
        <v>74</v>
      </c>
      <c r="H126" s="153">
        <v>12</v>
      </c>
      <c r="I126" s="153">
        <v>71</v>
      </c>
      <c r="J126" s="153">
        <v>83</v>
      </c>
      <c r="K126" s="153">
        <v>5</v>
      </c>
      <c r="L126" s="153">
        <v>16</v>
      </c>
      <c r="M126" s="153">
        <v>21</v>
      </c>
      <c r="N126" s="153">
        <v>1</v>
      </c>
      <c r="O126" s="153">
        <v>29</v>
      </c>
      <c r="P126" s="153">
        <v>30</v>
      </c>
      <c r="Q126" s="153">
        <v>1</v>
      </c>
      <c r="R126" s="153">
        <v>31</v>
      </c>
      <c r="S126" s="153">
        <v>32</v>
      </c>
      <c r="T126" s="153">
        <v>4</v>
      </c>
      <c r="U126" s="153">
        <v>328</v>
      </c>
      <c r="V126" s="153">
        <v>332</v>
      </c>
      <c r="W126" s="153">
        <v>1</v>
      </c>
      <c r="X126" s="153">
        <v>0</v>
      </c>
      <c r="Y126" s="153">
        <v>1</v>
      </c>
      <c r="Z126" s="153">
        <v>6</v>
      </c>
      <c r="AA126" s="153">
        <v>28</v>
      </c>
      <c r="AB126" s="153">
        <v>34</v>
      </c>
      <c r="AC126" s="153">
        <f t="shared" si="1"/>
        <v>636</v>
      </c>
    </row>
    <row r="127" spans="1:29" x14ac:dyDescent="0.4">
      <c r="A127" s="136" t="s">
        <v>238</v>
      </c>
      <c r="B127" s="153">
        <v>7</v>
      </c>
      <c r="C127" s="153">
        <v>0</v>
      </c>
      <c r="D127" s="153">
        <v>7</v>
      </c>
      <c r="E127" s="153">
        <v>4</v>
      </c>
      <c r="F127" s="153">
        <v>0</v>
      </c>
      <c r="G127" s="153">
        <v>4</v>
      </c>
      <c r="H127" s="153">
        <v>15</v>
      </c>
      <c r="I127" s="153">
        <v>5</v>
      </c>
      <c r="J127" s="153">
        <v>20</v>
      </c>
      <c r="K127" s="153">
        <v>41</v>
      </c>
      <c r="L127" s="153">
        <v>175</v>
      </c>
      <c r="M127" s="153">
        <v>216</v>
      </c>
      <c r="N127" s="153">
        <v>14</v>
      </c>
      <c r="O127" s="153">
        <v>85</v>
      </c>
      <c r="P127" s="153">
        <v>99</v>
      </c>
      <c r="Q127" s="153">
        <v>3</v>
      </c>
      <c r="R127" s="153">
        <v>35</v>
      </c>
      <c r="S127" s="153">
        <v>38</v>
      </c>
      <c r="T127" s="153">
        <v>3</v>
      </c>
      <c r="U127" s="153">
        <v>187</v>
      </c>
      <c r="V127" s="153">
        <v>190</v>
      </c>
      <c r="W127" s="153">
        <v>0</v>
      </c>
      <c r="X127" s="153">
        <v>0</v>
      </c>
      <c r="Y127" s="153">
        <v>0</v>
      </c>
      <c r="Z127" s="153">
        <v>2</v>
      </c>
      <c r="AA127" s="153">
        <v>13</v>
      </c>
      <c r="AB127" s="153">
        <v>15</v>
      </c>
      <c r="AC127" s="153">
        <f t="shared" si="1"/>
        <v>589</v>
      </c>
    </row>
    <row r="128" spans="1:29" x14ac:dyDescent="0.4">
      <c r="A128" s="136" t="s">
        <v>239</v>
      </c>
      <c r="B128" s="153">
        <v>20</v>
      </c>
      <c r="C128" s="153">
        <v>49</v>
      </c>
      <c r="D128" s="153">
        <v>69</v>
      </c>
      <c r="E128" s="153">
        <v>4</v>
      </c>
      <c r="F128" s="153">
        <v>15</v>
      </c>
      <c r="G128" s="153">
        <v>19</v>
      </c>
      <c r="H128" s="153">
        <v>7</v>
      </c>
      <c r="I128" s="153">
        <v>8</v>
      </c>
      <c r="J128" s="153">
        <v>15</v>
      </c>
      <c r="K128" s="153">
        <v>13</v>
      </c>
      <c r="L128" s="153">
        <v>36</v>
      </c>
      <c r="M128" s="153">
        <v>49</v>
      </c>
      <c r="N128" s="153">
        <v>6</v>
      </c>
      <c r="O128" s="153">
        <v>23</v>
      </c>
      <c r="P128" s="153">
        <v>29</v>
      </c>
      <c r="Q128" s="153">
        <v>0</v>
      </c>
      <c r="R128" s="153">
        <v>0</v>
      </c>
      <c r="S128" s="153">
        <v>0</v>
      </c>
      <c r="T128" s="153">
        <v>4</v>
      </c>
      <c r="U128" s="153">
        <v>1023</v>
      </c>
      <c r="V128" s="153">
        <v>1027</v>
      </c>
      <c r="W128" s="153">
        <v>0</v>
      </c>
      <c r="X128" s="153">
        <v>0</v>
      </c>
      <c r="Y128" s="153">
        <v>0</v>
      </c>
      <c r="Z128" s="153">
        <v>3</v>
      </c>
      <c r="AA128" s="153">
        <v>16</v>
      </c>
      <c r="AB128" s="153">
        <v>19</v>
      </c>
      <c r="AC128" s="153">
        <f t="shared" si="1"/>
        <v>1227</v>
      </c>
    </row>
    <row r="129" spans="1:29" x14ac:dyDescent="0.4">
      <c r="A129" s="136" t="s">
        <v>240</v>
      </c>
      <c r="B129" s="153">
        <v>12</v>
      </c>
      <c r="C129" s="153">
        <v>24</v>
      </c>
      <c r="D129" s="153">
        <v>36</v>
      </c>
      <c r="E129" s="153">
        <v>1</v>
      </c>
      <c r="F129" s="153">
        <v>11</v>
      </c>
      <c r="G129" s="153">
        <v>12</v>
      </c>
      <c r="H129" s="153">
        <v>5</v>
      </c>
      <c r="I129" s="153">
        <v>239</v>
      </c>
      <c r="J129" s="153">
        <v>244</v>
      </c>
      <c r="K129" s="153">
        <v>9</v>
      </c>
      <c r="L129" s="153">
        <v>147</v>
      </c>
      <c r="M129" s="153">
        <v>156</v>
      </c>
      <c r="N129" s="153">
        <v>3</v>
      </c>
      <c r="O129" s="153">
        <v>6</v>
      </c>
      <c r="P129" s="153">
        <v>9</v>
      </c>
      <c r="Q129" s="153">
        <v>9</v>
      </c>
      <c r="R129" s="153">
        <v>48</v>
      </c>
      <c r="S129" s="153">
        <v>57</v>
      </c>
      <c r="T129" s="153">
        <v>7</v>
      </c>
      <c r="U129" s="153">
        <v>265</v>
      </c>
      <c r="V129" s="153">
        <v>272</v>
      </c>
      <c r="W129" s="153">
        <v>4</v>
      </c>
      <c r="X129" s="153">
        <v>0</v>
      </c>
      <c r="Y129" s="153">
        <v>4</v>
      </c>
      <c r="Z129" s="153">
        <v>6</v>
      </c>
      <c r="AA129" s="153">
        <v>10</v>
      </c>
      <c r="AB129" s="153">
        <v>16</v>
      </c>
      <c r="AC129" s="153">
        <f t="shared" si="1"/>
        <v>806</v>
      </c>
    </row>
    <row r="130" spans="1:29" x14ac:dyDescent="0.4">
      <c r="A130" s="136" t="s">
        <v>241</v>
      </c>
      <c r="B130" s="153">
        <v>12</v>
      </c>
      <c r="C130" s="153">
        <v>8</v>
      </c>
      <c r="D130" s="153">
        <v>20</v>
      </c>
      <c r="E130" s="153">
        <v>1</v>
      </c>
      <c r="F130" s="153">
        <v>71</v>
      </c>
      <c r="G130" s="153">
        <v>72</v>
      </c>
      <c r="H130" s="153">
        <v>22</v>
      </c>
      <c r="I130" s="153">
        <v>51</v>
      </c>
      <c r="J130" s="153">
        <v>73</v>
      </c>
      <c r="K130" s="153">
        <v>7</v>
      </c>
      <c r="L130" s="153">
        <v>40</v>
      </c>
      <c r="M130" s="153">
        <v>47</v>
      </c>
      <c r="N130" s="153">
        <v>5</v>
      </c>
      <c r="O130" s="153">
        <v>0</v>
      </c>
      <c r="P130" s="153">
        <v>5</v>
      </c>
      <c r="Q130" s="153">
        <v>1</v>
      </c>
      <c r="R130" s="153">
        <v>0</v>
      </c>
      <c r="S130" s="153">
        <v>1</v>
      </c>
      <c r="T130" s="153">
        <v>14</v>
      </c>
      <c r="U130" s="153">
        <v>59</v>
      </c>
      <c r="V130" s="153">
        <v>73</v>
      </c>
      <c r="W130" s="153">
        <v>1</v>
      </c>
      <c r="X130" s="153">
        <v>0</v>
      </c>
      <c r="Y130" s="153">
        <v>1</v>
      </c>
      <c r="Z130" s="153">
        <v>2</v>
      </c>
      <c r="AA130" s="153">
        <v>6</v>
      </c>
      <c r="AB130" s="153">
        <v>8</v>
      </c>
      <c r="AC130" s="153">
        <f t="shared" si="1"/>
        <v>300</v>
      </c>
    </row>
    <row r="131" spans="1:29" x14ac:dyDescent="0.4">
      <c r="A131" s="136" t="s">
        <v>242</v>
      </c>
      <c r="B131" s="153">
        <v>19</v>
      </c>
      <c r="C131" s="153">
        <v>106</v>
      </c>
      <c r="D131" s="153">
        <v>125</v>
      </c>
      <c r="E131" s="153">
        <v>0</v>
      </c>
      <c r="F131" s="153">
        <v>4</v>
      </c>
      <c r="G131" s="153">
        <v>4</v>
      </c>
      <c r="H131" s="153">
        <v>5</v>
      </c>
      <c r="I131" s="153">
        <v>3</v>
      </c>
      <c r="J131" s="153">
        <v>8</v>
      </c>
      <c r="K131" s="153">
        <v>4</v>
      </c>
      <c r="L131" s="153">
        <v>77</v>
      </c>
      <c r="M131" s="153">
        <v>81</v>
      </c>
      <c r="N131" s="153">
        <v>6</v>
      </c>
      <c r="O131" s="153">
        <v>50</v>
      </c>
      <c r="P131" s="153">
        <v>56</v>
      </c>
      <c r="Q131" s="153">
        <v>4</v>
      </c>
      <c r="R131" s="153">
        <v>0</v>
      </c>
      <c r="S131" s="153">
        <v>4</v>
      </c>
      <c r="T131" s="153">
        <v>97</v>
      </c>
      <c r="U131" s="153">
        <v>437</v>
      </c>
      <c r="V131" s="153">
        <v>534</v>
      </c>
      <c r="W131" s="153">
        <v>0</v>
      </c>
      <c r="X131" s="153">
        <v>15</v>
      </c>
      <c r="Y131" s="153">
        <v>15</v>
      </c>
      <c r="Z131" s="153">
        <v>8</v>
      </c>
      <c r="AA131" s="153">
        <v>15</v>
      </c>
      <c r="AB131" s="153">
        <v>23</v>
      </c>
      <c r="AC131" s="153">
        <f t="shared" si="1"/>
        <v>850</v>
      </c>
    </row>
    <row r="132" spans="1:29" x14ac:dyDescent="0.4">
      <c r="A132" s="136" t="s">
        <v>243</v>
      </c>
      <c r="B132" s="153">
        <v>21</v>
      </c>
      <c r="C132" s="153">
        <v>48</v>
      </c>
      <c r="D132" s="153">
        <v>69</v>
      </c>
      <c r="E132" s="153">
        <v>2</v>
      </c>
      <c r="F132" s="153">
        <v>0</v>
      </c>
      <c r="G132" s="153">
        <v>2</v>
      </c>
      <c r="H132" s="153">
        <v>1</v>
      </c>
      <c r="I132" s="153">
        <v>0</v>
      </c>
      <c r="J132" s="153">
        <v>1</v>
      </c>
      <c r="K132" s="153">
        <v>11</v>
      </c>
      <c r="L132" s="153">
        <v>47</v>
      </c>
      <c r="M132" s="153">
        <v>58</v>
      </c>
      <c r="N132" s="153">
        <v>5</v>
      </c>
      <c r="O132" s="153">
        <v>18</v>
      </c>
      <c r="P132" s="153">
        <v>23</v>
      </c>
      <c r="Q132" s="153">
        <v>0</v>
      </c>
      <c r="R132" s="153">
        <v>0</v>
      </c>
      <c r="S132" s="153">
        <v>0</v>
      </c>
      <c r="T132" s="153">
        <v>39</v>
      </c>
      <c r="U132" s="153">
        <v>55</v>
      </c>
      <c r="V132" s="153">
        <v>94</v>
      </c>
      <c r="W132" s="153">
        <v>1</v>
      </c>
      <c r="X132" s="153">
        <v>0</v>
      </c>
      <c r="Y132" s="153">
        <v>1</v>
      </c>
      <c r="Z132" s="153">
        <v>2</v>
      </c>
      <c r="AA132" s="153">
        <v>22</v>
      </c>
      <c r="AB132" s="153">
        <v>24</v>
      </c>
      <c r="AC132" s="153">
        <f t="shared" si="1"/>
        <v>272</v>
      </c>
    </row>
    <row r="133" spans="1:29" x14ac:dyDescent="0.4">
      <c r="A133" s="136" t="s">
        <v>244</v>
      </c>
      <c r="B133" s="153">
        <v>10</v>
      </c>
      <c r="C133" s="153">
        <v>162</v>
      </c>
      <c r="D133" s="153">
        <v>172</v>
      </c>
      <c r="E133" s="153">
        <v>5</v>
      </c>
      <c r="F133" s="153">
        <v>0</v>
      </c>
      <c r="G133" s="153">
        <v>5</v>
      </c>
      <c r="H133" s="153">
        <v>6</v>
      </c>
      <c r="I133" s="153">
        <v>8</v>
      </c>
      <c r="J133" s="153">
        <v>14</v>
      </c>
      <c r="K133" s="153">
        <v>5</v>
      </c>
      <c r="L133" s="153">
        <v>2</v>
      </c>
      <c r="M133" s="153">
        <v>7</v>
      </c>
      <c r="N133" s="153">
        <v>3</v>
      </c>
      <c r="O133" s="153">
        <v>3</v>
      </c>
      <c r="P133" s="153">
        <v>6</v>
      </c>
      <c r="Q133" s="153">
        <v>3</v>
      </c>
      <c r="R133" s="153">
        <v>41</v>
      </c>
      <c r="S133" s="153">
        <v>44</v>
      </c>
      <c r="T133" s="153">
        <v>68</v>
      </c>
      <c r="U133" s="153">
        <v>500</v>
      </c>
      <c r="V133" s="153">
        <v>568</v>
      </c>
      <c r="W133" s="153">
        <v>0</v>
      </c>
      <c r="X133" s="153">
        <v>0</v>
      </c>
      <c r="Y133" s="153">
        <v>0</v>
      </c>
      <c r="Z133" s="153">
        <v>1</v>
      </c>
      <c r="AA133" s="153">
        <v>14</v>
      </c>
      <c r="AB133" s="153">
        <v>15</v>
      </c>
      <c r="AC133" s="153">
        <f t="shared" si="1"/>
        <v>831</v>
      </c>
    </row>
    <row r="134" spans="1:29" x14ac:dyDescent="0.4">
      <c r="A134" s="136" t="s">
        <v>245</v>
      </c>
      <c r="B134" s="153">
        <v>20</v>
      </c>
      <c r="C134" s="153">
        <v>203</v>
      </c>
      <c r="D134" s="153">
        <v>223</v>
      </c>
      <c r="E134" s="153">
        <v>9</v>
      </c>
      <c r="F134" s="153">
        <v>2</v>
      </c>
      <c r="G134" s="153">
        <v>11</v>
      </c>
      <c r="H134" s="153">
        <v>2</v>
      </c>
      <c r="I134" s="153">
        <v>20</v>
      </c>
      <c r="J134" s="153">
        <v>22</v>
      </c>
      <c r="K134" s="153">
        <v>20</v>
      </c>
      <c r="L134" s="153">
        <v>84</v>
      </c>
      <c r="M134" s="153">
        <v>104</v>
      </c>
      <c r="N134" s="153">
        <v>7</v>
      </c>
      <c r="O134" s="153">
        <v>89</v>
      </c>
      <c r="P134" s="153">
        <v>96</v>
      </c>
      <c r="Q134" s="153">
        <v>4</v>
      </c>
      <c r="R134" s="153">
        <v>0</v>
      </c>
      <c r="S134" s="153">
        <v>4</v>
      </c>
      <c r="T134" s="153">
        <v>33</v>
      </c>
      <c r="U134" s="153">
        <v>672</v>
      </c>
      <c r="V134" s="153">
        <v>705</v>
      </c>
      <c r="W134" s="153">
        <v>0</v>
      </c>
      <c r="X134" s="153">
        <v>0</v>
      </c>
      <c r="Y134" s="153">
        <v>0</v>
      </c>
      <c r="Z134" s="153">
        <v>1</v>
      </c>
      <c r="AA134" s="153">
        <v>2</v>
      </c>
      <c r="AB134" s="153">
        <v>3</v>
      </c>
      <c r="AC134" s="153">
        <f t="shared" ref="AC134:AC197" si="2">SUM(AB134+Y134+V134+S134+P134+M134+J134+G134+D134)</f>
        <v>1168</v>
      </c>
    </row>
    <row r="135" spans="1:29" x14ac:dyDescent="0.4">
      <c r="A135" s="136" t="s">
        <v>246</v>
      </c>
      <c r="B135" s="153">
        <v>11</v>
      </c>
      <c r="C135" s="153">
        <v>56</v>
      </c>
      <c r="D135" s="153">
        <v>67</v>
      </c>
      <c r="E135" s="153">
        <v>0</v>
      </c>
      <c r="F135" s="153">
        <v>42</v>
      </c>
      <c r="G135" s="153">
        <v>42</v>
      </c>
      <c r="H135" s="153">
        <v>0</v>
      </c>
      <c r="I135" s="153">
        <v>0</v>
      </c>
      <c r="J135" s="153">
        <v>0</v>
      </c>
      <c r="K135" s="153">
        <v>5</v>
      </c>
      <c r="L135" s="153">
        <v>4</v>
      </c>
      <c r="M135" s="153">
        <v>9</v>
      </c>
      <c r="N135" s="153">
        <v>11</v>
      </c>
      <c r="O135" s="153">
        <v>13</v>
      </c>
      <c r="P135" s="153">
        <v>24</v>
      </c>
      <c r="Q135" s="153">
        <v>12</v>
      </c>
      <c r="R135" s="153">
        <v>33</v>
      </c>
      <c r="S135" s="153">
        <v>45</v>
      </c>
      <c r="T135" s="153">
        <v>191</v>
      </c>
      <c r="U135" s="153">
        <v>394</v>
      </c>
      <c r="V135" s="153">
        <v>585</v>
      </c>
      <c r="W135" s="153">
        <v>1</v>
      </c>
      <c r="X135" s="153">
        <v>0</v>
      </c>
      <c r="Y135" s="153">
        <v>1</v>
      </c>
      <c r="Z135" s="153">
        <v>7</v>
      </c>
      <c r="AA135" s="153">
        <v>0</v>
      </c>
      <c r="AB135" s="153">
        <v>7</v>
      </c>
      <c r="AC135" s="153">
        <f t="shared" si="2"/>
        <v>780</v>
      </c>
    </row>
    <row r="136" spans="1:29" x14ac:dyDescent="0.4">
      <c r="A136" s="136" t="s">
        <v>247</v>
      </c>
      <c r="B136" s="153">
        <v>9</v>
      </c>
      <c r="C136" s="153">
        <v>44</v>
      </c>
      <c r="D136" s="153">
        <v>53</v>
      </c>
      <c r="E136" s="153">
        <v>0</v>
      </c>
      <c r="F136" s="153">
        <v>0</v>
      </c>
      <c r="G136" s="153">
        <v>0</v>
      </c>
      <c r="H136" s="153">
        <v>6</v>
      </c>
      <c r="I136" s="153">
        <v>0</v>
      </c>
      <c r="J136" s="153">
        <v>6</v>
      </c>
      <c r="K136" s="153">
        <v>9</v>
      </c>
      <c r="L136" s="153">
        <v>23</v>
      </c>
      <c r="M136" s="153">
        <v>32</v>
      </c>
      <c r="N136" s="153">
        <v>5</v>
      </c>
      <c r="O136" s="153">
        <v>21</v>
      </c>
      <c r="P136" s="153">
        <v>26</v>
      </c>
      <c r="Q136" s="153">
        <v>6</v>
      </c>
      <c r="R136" s="153">
        <v>16</v>
      </c>
      <c r="S136" s="153">
        <v>22</v>
      </c>
      <c r="T136" s="153">
        <v>4</v>
      </c>
      <c r="U136" s="153">
        <v>32</v>
      </c>
      <c r="V136" s="153">
        <v>36</v>
      </c>
      <c r="W136" s="153">
        <v>0</v>
      </c>
      <c r="X136" s="153">
        <v>0</v>
      </c>
      <c r="Y136" s="153">
        <v>0</v>
      </c>
      <c r="Z136" s="153">
        <v>64</v>
      </c>
      <c r="AA136" s="153">
        <v>3</v>
      </c>
      <c r="AB136" s="153">
        <v>67</v>
      </c>
      <c r="AC136" s="153">
        <f t="shared" si="2"/>
        <v>242</v>
      </c>
    </row>
    <row r="137" spans="1:29" x14ac:dyDescent="0.4">
      <c r="A137" s="136" t="s">
        <v>248</v>
      </c>
      <c r="B137" s="153">
        <v>12</v>
      </c>
      <c r="C137" s="153">
        <v>16</v>
      </c>
      <c r="D137" s="153">
        <v>28</v>
      </c>
      <c r="E137" s="153">
        <v>3</v>
      </c>
      <c r="F137" s="153">
        <v>0</v>
      </c>
      <c r="G137" s="153">
        <v>3</v>
      </c>
      <c r="H137" s="153">
        <v>13</v>
      </c>
      <c r="I137" s="153">
        <v>4</v>
      </c>
      <c r="J137" s="153">
        <v>17</v>
      </c>
      <c r="K137" s="153">
        <v>7</v>
      </c>
      <c r="L137" s="153">
        <v>31</v>
      </c>
      <c r="M137" s="153">
        <v>38</v>
      </c>
      <c r="N137" s="153">
        <v>11</v>
      </c>
      <c r="O137" s="153">
        <v>0</v>
      </c>
      <c r="P137" s="153">
        <v>11</v>
      </c>
      <c r="Q137" s="153">
        <v>7</v>
      </c>
      <c r="R137" s="153">
        <v>57</v>
      </c>
      <c r="S137" s="153">
        <v>64</v>
      </c>
      <c r="T137" s="153">
        <v>0</v>
      </c>
      <c r="U137" s="153">
        <v>0</v>
      </c>
      <c r="V137" s="153">
        <v>0</v>
      </c>
      <c r="W137" s="153">
        <v>0</v>
      </c>
      <c r="X137" s="153">
        <v>0</v>
      </c>
      <c r="Y137" s="153">
        <v>0</v>
      </c>
      <c r="Z137" s="153">
        <v>14</v>
      </c>
      <c r="AA137" s="153">
        <v>10</v>
      </c>
      <c r="AB137" s="153">
        <v>24</v>
      </c>
      <c r="AC137" s="153">
        <f t="shared" si="2"/>
        <v>185</v>
      </c>
    </row>
    <row r="138" spans="1:29" x14ac:dyDescent="0.4">
      <c r="A138" s="136" t="s">
        <v>249</v>
      </c>
      <c r="B138" s="153">
        <v>11</v>
      </c>
      <c r="C138" s="153">
        <v>79</v>
      </c>
      <c r="D138" s="153">
        <v>90</v>
      </c>
      <c r="E138" s="153">
        <v>4</v>
      </c>
      <c r="F138" s="153">
        <v>0</v>
      </c>
      <c r="G138" s="153">
        <v>4</v>
      </c>
      <c r="H138" s="153">
        <v>5</v>
      </c>
      <c r="I138" s="153">
        <v>254</v>
      </c>
      <c r="J138" s="153">
        <v>259</v>
      </c>
      <c r="K138" s="153">
        <v>7</v>
      </c>
      <c r="L138" s="153">
        <v>142</v>
      </c>
      <c r="M138" s="153">
        <v>149</v>
      </c>
      <c r="N138" s="153">
        <v>6</v>
      </c>
      <c r="O138" s="153">
        <v>10</v>
      </c>
      <c r="P138" s="153">
        <v>16</v>
      </c>
      <c r="Q138" s="153">
        <v>5</v>
      </c>
      <c r="R138" s="153">
        <v>175</v>
      </c>
      <c r="S138" s="153">
        <v>180</v>
      </c>
      <c r="T138" s="153">
        <v>234</v>
      </c>
      <c r="U138" s="153">
        <v>162</v>
      </c>
      <c r="V138" s="153">
        <v>396</v>
      </c>
      <c r="W138" s="153">
        <v>1</v>
      </c>
      <c r="X138" s="153">
        <v>9</v>
      </c>
      <c r="Y138" s="153">
        <v>10</v>
      </c>
      <c r="Z138" s="153">
        <v>5</v>
      </c>
      <c r="AA138" s="153">
        <v>25</v>
      </c>
      <c r="AB138" s="153">
        <v>30</v>
      </c>
      <c r="AC138" s="153">
        <f t="shared" si="2"/>
        <v>1134</v>
      </c>
    </row>
    <row r="139" spans="1:29" x14ac:dyDescent="0.4">
      <c r="A139" s="136" t="s">
        <v>250</v>
      </c>
      <c r="B139" s="153">
        <v>15</v>
      </c>
      <c r="C139" s="153">
        <v>13</v>
      </c>
      <c r="D139" s="153">
        <v>28</v>
      </c>
      <c r="E139" s="153">
        <v>2</v>
      </c>
      <c r="F139" s="153">
        <v>56</v>
      </c>
      <c r="G139" s="153">
        <v>58</v>
      </c>
      <c r="H139" s="153">
        <v>5</v>
      </c>
      <c r="I139" s="153">
        <v>25</v>
      </c>
      <c r="J139" s="153">
        <v>30</v>
      </c>
      <c r="K139" s="153">
        <v>18</v>
      </c>
      <c r="L139" s="153">
        <v>34</v>
      </c>
      <c r="M139" s="153">
        <v>52</v>
      </c>
      <c r="N139" s="153">
        <v>6</v>
      </c>
      <c r="O139" s="153">
        <v>16</v>
      </c>
      <c r="P139" s="153">
        <v>22</v>
      </c>
      <c r="Q139" s="153">
        <v>1</v>
      </c>
      <c r="R139" s="153">
        <v>69</v>
      </c>
      <c r="S139" s="153">
        <v>70</v>
      </c>
      <c r="T139" s="153">
        <v>154</v>
      </c>
      <c r="U139" s="153">
        <v>5</v>
      </c>
      <c r="V139" s="153">
        <v>159</v>
      </c>
      <c r="W139" s="153">
        <v>0</v>
      </c>
      <c r="X139" s="153">
        <v>3</v>
      </c>
      <c r="Y139" s="153">
        <v>3</v>
      </c>
      <c r="Z139" s="153">
        <v>10</v>
      </c>
      <c r="AA139" s="153">
        <v>7</v>
      </c>
      <c r="AB139" s="153">
        <v>17</v>
      </c>
      <c r="AC139" s="153">
        <f t="shared" si="2"/>
        <v>439</v>
      </c>
    </row>
    <row r="140" spans="1:29" x14ac:dyDescent="0.4">
      <c r="A140" s="136" t="s">
        <v>251</v>
      </c>
      <c r="B140" s="153">
        <v>4</v>
      </c>
      <c r="C140" s="153">
        <v>297</v>
      </c>
      <c r="D140" s="153">
        <v>301</v>
      </c>
      <c r="E140" s="153">
        <v>7</v>
      </c>
      <c r="F140" s="153">
        <v>6</v>
      </c>
      <c r="G140" s="153">
        <v>13</v>
      </c>
      <c r="H140" s="153">
        <v>6</v>
      </c>
      <c r="I140" s="153">
        <v>328</v>
      </c>
      <c r="J140" s="153">
        <v>334</v>
      </c>
      <c r="K140" s="153">
        <v>11</v>
      </c>
      <c r="L140" s="153">
        <v>42</v>
      </c>
      <c r="M140" s="153">
        <v>53</v>
      </c>
      <c r="N140" s="153">
        <v>11</v>
      </c>
      <c r="O140" s="153">
        <v>52</v>
      </c>
      <c r="P140" s="153">
        <v>63</v>
      </c>
      <c r="Q140" s="153">
        <v>3</v>
      </c>
      <c r="R140" s="153">
        <v>0</v>
      </c>
      <c r="S140" s="153">
        <v>3</v>
      </c>
      <c r="T140" s="153">
        <v>21</v>
      </c>
      <c r="U140" s="153">
        <v>1221</v>
      </c>
      <c r="V140" s="153">
        <v>1242</v>
      </c>
      <c r="W140" s="153">
        <v>3</v>
      </c>
      <c r="X140" s="153">
        <v>0</v>
      </c>
      <c r="Y140" s="153">
        <v>3</v>
      </c>
      <c r="Z140" s="153">
        <v>6</v>
      </c>
      <c r="AA140" s="153">
        <v>4</v>
      </c>
      <c r="AB140" s="153">
        <v>10</v>
      </c>
      <c r="AC140" s="153">
        <f t="shared" si="2"/>
        <v>2022</v>
      </c>
    </row>
    <row r="141" spans="1:29" x14ac:dyDescent="0.4">
      <c r="A141" s="136" t="s">
        <v>252</v>
      </c>
      <c r="B141" s="153">
        <v>13</v>
      </c>
      <c r="C141" s="153">
        <v>25</v>
      </c>
      <c r="D141" s="153">
        <v>38</v>
      </c>
      <c r="E141" s="153">
        <v>6</v>
      </c>
      <c r="F141" s="153">
        <v>13</v>
      </c>
      <c r="G141" s="153">
        <v>19</v>
      </c>
      <c r="H141" s="153">
        <v>8</v>
      </c>
      <c r="I141" s="153">
        <v>0</v>
      </c>
      <c r="J141" s="153">
        <v>8</v>
      </c>
      <c r="K141" s="153">
        <v>24</v>
      </c>
      <c r="L141" s="153">
        <v>73</v>
      </c>
      <c r="M141" s="153">
        <v>97</v>
      </c>
      <c r="N141" s="153">
        <v>5</v>
      </c>
      <c r="O141" s="153">
        <v>32</v>
      </c>
      <c r="P141" s="153">
        <v>37</v>
      </c>
      <c r="Q141" s="153">
        <v>5</v>
      </c>
      <c r="R141" s="153">
        <v>14</v>
      </c>
      <c r="S141" s="153">
        <v>19</v>
      </c>
      <c r="T141" s="153">
        <v>48</v>
      </c>
      <c r="U141" s="153">
        <v>582</v>
      </c>
      <c r="V141" s="153">
        <v>630</v>
      </c>
      <c r="W141" s="153">
        <v>0</v>
      </c>
      <c r="X141" s="153">
        <v>2</v>
      </c>
      <c r="Y141" s="153">
        <v>2</v>
      </c>
      <c r="Z141" s="153">
        <v>5</v>
      </c>
      <c r="AA141" s="153">
        <v>19</v>
      </c>
      <c r="AB141" s="153">
        <v>24</v>
      </c>
      <c r="AC141" s="153">
        <f t="shared" si="2"/>
        <v>874</v>
      </c>
    </row>
    <row r="142" spans="1:29" x14ac:dyDescent="0.4">
      <c r="A142" s="136" t="s">
        <v>253</v>
      </c>
      <c r="B142" s="153">
        <v>7</v>
      </c>
      <c r="C142" s="153">
        <v>157</v>
      </c>
      <c r="D142" s="153">
        <v>164</v>
      </c>
      <c r="E142" s="153">
        <v>3</v>
      </c>
      <c r="F142" s="153">
        <v>0</v>
      </c>
      <c r="G142" s="153">
        <v>3</v>
      </c>
      <c r="H142" s="153">
        <v>12</v>
      </c>
      <c r="I142" s="153">
        <v>8</v>
      </c>
      <c r="J142" s="153">
        <v>20</v>
      </c>
      <c r="K142" s="153">
        <v>6</v>
      </c>
      <c r="L142" s="153">
        <v>118</v>
      </c>
      <c r="M142" s="153">
        <v>124</v>
      </c>
      <c r="N142" s="153">
        <v>6</v>
      </c>
      <c r="O142" s="153">
        <v>0</v>
      </c>
      <c r="P142" s="153">
        <v>6</v>
      </c>
      <c r="Q142" s="153">
        <v>4</v>
      </c>
      <c r="R142" s="153">
        <v>0</v>
      </c>
      <c r="S142" s="153">
        <v>4</v>
      </c>
      <c r="T142" s="153">
        <v>85</v>
      </c>
      <c r="U142" s="153">
        <v>393</v>
      </c>
      <c r="V142" s="153">
        <v>478</v>
      </c>
      <c r="W142" s="153">
        <v>1</v>
      </c>
      <c r="X142" s="153">
        <v>11</v>
      </c>
      <c r="Y142" s="153">
        <v>12</v>
      </c>
      <c r="Z142" s="153">
        <v>3</v>
      </c>
      <c r="AA142" s="153">
        <v>27</v>
      </c>
      <c r="AB142" s="153">
        <v>30</v>
      </c>
      <c r="AC142" s="153">
        <f t="shared" si="2"/>
        <v>841</v>
      </c>
    </row>
    <row r="143" spans="1:29" x14ac:dyDescent="0.4">
      <c r="A143" s="136" t="s">
        <v>254</v>
      </c>
      <c r="B143" s="153">
        <v>5</v>
      </c>
      <c r="C143" s="153">
        <v>236</v>
      </c>
      <c r="D143" s="153">
        <v>241</v>
      </c>
      <c r="E143" s="153">
        <v>0</v>
      </c>
      <c r="F143" s="153">
        <v>0</v>
      </c>
      <c r="G143" s="153">
        <v>0</v>
      </c>
      <c r="H143" s="153">
        <v>5</v>
      </c>
      <c r="I143" s="153">
        <v>64</v>
      </c>
      <c r="J143" s="153">
        <v>69</v>
      </c>
      <c r="K143" s="153">
        <v>27</v>
      </c>
      <c r="L143" s="153">
        <v>43</v>
      </c>
      <c r="M143" s="153">
        <v>70</v>
      </c>
      <c r="N143" s="153">
        <v>6</v>
      </c>
      <c r="O143" s="153">
        <v>6</v>
      </c>
      <c r="P143" s="153">
        <v>12</v>
      </c>
      <c r="Q143" s="153">
        <v>6</v>
      </c>
      <c r="R143" s="153">
        <v>12</v>
      </c>
      <c r="S143" s="153">
        <v>18</v>
      </c>
      <c r="T143" s="153">
        <v>18</v>
      </c>
      <c r="U143" s="153">
        <v>379</v>
      </c>
      <c r="V143" s="153">
        <v>397</v>
      </c>
      <c r="W143" s="153">
        <v>1</v>
      </c>
      <c r="X143" s="153">
        <v>0</v>
      </c>
      <c r="Y143" s="153">
        <v>1</v>
      </c>
      <c r="Z143" s="153">
        <v>1</v>
      </c>
      <c r="AA143" s="153">
        <v>6</v>
      </c>
      <c r="AB143" s="153">
        <v>7</v>
      </c>
      <c r="AC143" s="153">
        <f t="shared" si="2"/>
        <v>815</v>
      </c>
    </row>
    <row r="144" spans="1:29" x14ac:dyDescent="0.4">
      <c r="A144" s="136" t="s">
        <v>255</v>
      </c>
      <c r="B144" s="153">
        <v>8</v>
      </c>
      <c r="C144" s="153">
        <v>8</v>
      </c>
      <c r="D144" s="153">
        <v>16</v>
      </c>
      <c r="E144" s="153">
        <v>6</v>
      </c>
      <c r="F144" s="153">
        <v>0</v>
      </c>
      <c r="G144" s="153">
        <v>6</v>
      </c>
      <c r="H144" s="153">
        <v>10</v>
      </c>
      <c r="I144" s="153">
        <v>188</v>
      </c>
      <c r="J144" s="153">
        <v>198</v>
      </c>
      <c r="K144" s="153">
        <v>9</v>
      </c>
      <c r="L144" s="153">
        <v>9</v>
      </c>
      <c r="M144" s="153">
        <v>18</v>
      </c>
      <c r="N144" s="153">
        <v>4</v>
      </c>
      <c r="O144" s="153">
        <v>45</v>
      </c>
      <c r="P144" s="153">
        <v>49</v>
      </c>
      <c r="Q144" s="153">
        <v>3</v>
      </c>
      <c r="R144" s="153">
        <v>0</v>
      </c>
      <c r="S144" s="153">
        <v>3</v>
      </c>
      <c r="T144" s="153">
        <v>54</v>
      </c>
      <c r="U144" s="153">
        <v>418</v>
      </c>
      <c r="V144" s="153">
        <v>472</v>
      </c>
      <c r="W144" s="153">
        <v>5</v>
      </c>
      <c r="X144" s="153">
        <v>0</v>
      </c>
      <c r="Y144" s="153">
        <v>5</v>
      </c>
      <c r="Z144" s="153">
        <v>4</v>
      </c>
      <c r="AA144" s="153">
        <v>0</v>
      </c>
      <c r="AB144" s="153">
        <v>4</v>
      </c>
      <c r="AC144" s="153">
        <f t="shared" si="2"/>
        <v>771</v>
      </c>
    </row>
    <row r="145" spans="1:29" x14ac:dyDescent="0.4">
      <c r="A145" s="136" t="s">
        <v>256</v>
      </c>
      <c r="B145" s="153">
        <v>5</v>
      </c>
      <c r="C145" s="153">
        <v>57</v>
      </c>
      <c r="D145" s="153">
        <v>62</v>
      </c>
      <c r="E145" s="153">
        <v>0</v>
      </c>
      <c r="F145" s="153">
        <v>0</v>
      </c>
      <c r="G145" s="153">
        <v>0</v>
      </c>
      <c r="H145" s="153">
        <v>9</v>
      </c>
      <c r="I145" s="153">
        <v>40</v>
      </c>
      <c r="J145" s="153">
        <v>49</v>
      </c>
      <c r="K145" s="153">
        <v>14</v>
      </c>
      <c r="L145" s="153">
        <v>46</v>
      </c>
      <c r="M145" s="153">
        <v>60</v>
      </c>
      <c r="N145" s="153">
        <v>5</v>
      </c>
      <c r="O145" s="153">
        <v>16</v>
      </c>
      <c r="P145" s="153">
        <v>21</v>
      </c>
      <c r="Q145" s="153">
        <v>3</v>
      </c>
      <c r="R145" s="153">
        <v>114</v>
      </c>
      <c r="S145" s="153">
        <v>117</v>
      </c>
      <c r="T145" s="153">
        <v>0</v>
      </c>
      <c r="U145" s="153">
        <v>0</v>
      </c>
      <c r="V145" s="153">
        <v>0</v>
      </c>
      <c r="W145" s="153">
        <v>1</v>
      </c>
      <c r="X145" s="153">
        <v>0</v>
      </c>
      <c r="Y145" s="153">
        <v>1</v>
      </c>
      <c r="Z145" s="153">
        <v>4</v>
      </c>
      <c r="AA145" s="153">
        <v>7</v>
      </c>
      <c r="AB145" s="153">
        <v>11</v>
      </c>
      <c r="AC145" s="153">
        <f t="shared" si="2"/>
        <v>321</v>
      </c>
    </row>
    <row r="146" spans="1:29" x14ac:dyDescent="0.4">
      <c r="A146" s="136" t="s">
        <v>257</v>
      </c>
      <c r="B146" s="153">
        <v>12</v>
      </c>
      <c r="C146" s="153">
        <v>40</v>
      </c>
      <c r="D146" s="153">
        <v>52</v>
      </c>
      <c r="E146" s="153">
        <v>7</v>
      </c>
      <c r="F146" s="153">
        <v>0</v>
      </c>
      <c r="G146" s="153">
        <v>7</v>
      </c>
      <c r="H146" s="153">
        <v>11</v>
      </c>
      <c r="I146" s="153">
        <v>10</v>
      </c>
      <c r="J146" s="153">
        <v>21</v>
      </c>
      <c r="K146" s="153">
        <v>9</v>
      </c>
      <c r="L146" s="153">
        <v>103</v>
      </c>
      <c r="M146" s="153">
        <v>112</v>
      </c>
      <c r="N146" s="153">
        <v>8</v>
      </c>
      <c r="O146" s="153">
        <v>15</v>
      </c>
      <c r="P146" s="153">
        <v>23</v>
      </c>
      <c r="Q146" s="153">
        <v>6</v>
      </c>
      <c r="R146" s="153">
        <v>48</v>
      </c>
      <c r="S146" s="153">
        <v>54</v>
      </c>
      <c r="T146" s="153">
        <v>33</v>
      </c>
      <c r="U146" s="153">
        <v>45</v>
      </c>
      <c r="V146" s="153">
        <v>78</v>
      </c>
      <c r="W146" s="153">
        <v>1</v>
      </c>
      <c r="X146" s="153">
        <v>0</v>
      </c>
      <c r="Y146" s="153">
        <v>1</v>
      </c>
      <c r="Z146" s="153">
        <v>2</v>
      </c>
      <c r="AA146" s="153">
        <v>0</v>
      </c>
      <c r="AB146" s="153">
        <v>2</v>
      </c>
      <c r="AC146" s="153">
        <f t="shared" si="2"/>
        <v>350</v>
      </c>
    </row>
    <row r="147" spans="1:29" x14ac:dyDescent="0.4">
      <c r="A147" s="136" t="s">
        <v>258</v>
      </c>
      <c r="B147" s="153">
        <v>8</v>
      </c>
      <c r="C147" s="153">
        <v>20</v>
      </c>
      <c r="D147" s="153">
        <v>28</v>
      </c>
      <c r="E147" s="153">
        <v>7</v>
      </c>
      <c r="F147" s="153">
        <v>35</v>
      </c>
      <c r="G147" s="153">
        <v>42</v>
      </c>
      <c r="H147" s="153">
        <v>7</v>
      </c>
      <c r="I147" s="153">
        <v>4</v>
      </c>
      <c r="J147" s="153">
        <v>11</v>
      </c>
      <c r="K147" s="153">
        <v>13</v>
      </c>
      <c r="L147" s="153">
        <v>41</v>
      </c>
      <c r="M147" s="153">
        <v>54</v>
      </c>
      <c r="N147" s="153">
        <v>17</v>
      </c>
      <c r="O147" s="153">
        <v>14</v>
      </c>
      <c r="P147" s="153">
        <v>31</v>
      </c>
      <c r="Q147" s="153">
        <v>1</v>
      </c>
      <c r="R147" s="153">
        <v>76</v>
      </c>
      <c r="S147" s="153">
        <v>77</v>
      </c>
      <c r="T147" s="153">
        <v>76</v>
      </c>
      <c r="U147" s="153">
        <v>25</v>
      </c>
      <c r="V147" s="153">
        <v>101</v>
      </c>
      <c r="W147" s="153">
        <v>0</v>
      </c>
      <c r="X147" s="153">
        <v>137</v>
      </c>
      <c r="Y147" s="153">
        <v>137</v>
      </c>
      <c r="Z147" s="153">
        <v>3</v>
      </c>
      <c r="AA147" s="153">
        <v>0</v>
      </c>
      <c r="AB147" s="153">
        <v>3</v>
      </c>
      <c r="AC147" s="153">
        <f t="shared" si="2"/>
        <v>484</v>
      </c>
    </row>
    <row r="148" spans="1:29" x14ac:dyDescent="0.4">
      <c r="A148" s="136" t="s">
        <v>259</v>
      </c>
      <c r="B148" s="153">
        <v>6</v>
      </c>
      <c r="C148" s="153">
        <v>25</v>
      </c>
      <c r="D148" s="153">
        <v>31</v>
      </c>
      <c r="E148" s="153">
        <v>5</v>
      </c>
      <c r="F148" s="153">
        <v>30</v>
      </c>
      <c r="G148" s="153">
        <v>35</v>
      </c>
      <c r="H148" s="153">
        <v>12</v>
      </c>
      <c r="I148" s="153">
        <v>0</v>
      </c>
      <c r="J148" s="153">
        <v>12</v>
      </c>
      <c r="K148" s="153">
        <v>6</v>
      </c>
      <c r="L148" s="153">
        <v>39</v>
      </c>
      <c r="M148" s="153">
        <v>45</v>
      </c>
      <c r="N148" s="153">
        <v>7</v>
      </c>
      <c r="O148" s="153">
        <v>22</v>
      </c>
      <c r="P148" s="153">
        <v>29</v>
      </c>
      <c r="Q148" s="153">
        <v>0</v>
      </c>
      <c r="R148" s="153">
        <v>11</v>
      </c>
      <c r="S148" s="153">
        <v>11</v>
      </c>
      <c r="T148" s="153">
        <v>2</v>
      </c>
      <c r="U148" s="153">
        <v>94</v>
      </c>
      <c r="V148" s="153">
        <v>96</v>
      </c>
      <c r="W148" s="153">
        <v>7</v>
      </c>
      <c r="X148" s="153">
        <v>0</v>
      </c>
      <c r="Y148" s="153">
        <v>7</v>
      </c>
      <c r="Z148" s="153">
        <v>2</v>
      </c>
      <c r="AA148" s="153">
        <v>13</v>
      </c>
      <c r="AB148" s="153">
        <v>15</v>
      </c>
      <c r="AC148" s="153">
        <f t="shared" si="2"/>
        <v>281</v>
      </c>
    </row>
    <row r="149" spans="1:29" x14ac:dyDescent="0.4">
      <c r="A149" s="136" t="s">
        <v>260</v>
      </c>
      <c r="B149" s="153">
        <v>4</v>
      </c>
      <c r="C149" s="153">
        <v>2</v>
      </c>
      <c r="D149" s="153">
        <v>6</v>
      </c>
      <c r="E149" s="153">
        <v>7</v>
      </c>
      <c r="F149" s="153">
        <v>3</v>
      </c>
      <c r="G149" s="153">
        <v>10</v>
      </c>
      <c r="H149" s="153">
        <v>8</v>
      </c>
      <c r="I149" s="153">
        <v>226</v>
      </c>
      <c r="J149" s="153">
        <v>234</v>
      </c>
      <c r="K149" s="153">
        <v>7</v>
      </c>
      <c r="L149" s="153">
        <v>41</v>
      </c>
      <c r="M149" s="153">
        <v>48</v>
      </c>
      <c r="N149" s="153">
        <v>7</v>
      </c>
      <c r="O149" s="153">
        <v>375</v>
      </c>
      <c r="P149" s="153">
        <v>382</v>
      </c>
      <c r="Q149" s="153">
        <v>3</v>
      </c>
      <c r="R149" s="153">
        <v>0</v>
      </c>
      <c r="S149" s="153">
        <v>3</v>
      </c>
      <c r="T149" s="153">
        <v>14</v>
      </c>
      <c r="U149" s="153">
        <v>137</v>
      </c>
      <c r="V149" s="153">
        <v>151</v>
      </c>
      <c r="W149" s="153">
        <v>2</v>
      </c>
      <c r="X149" s="153">
        <v>0</v>
      </c>
      <c r="Y149" s="153">
        <v>2</v>
      </c>
      <c r="Z149" s="153">
        <v>5</v>
      </c>
      <c r="AA149" s="153">
        <v>8</v>
      </c>
      <c r="AB149" s="153">
        <v>13</v>
      </c>
      <c r="AC149" s="153">
        <f t="shared" si="2"/>
        <v>849</v>
      </c>
    </row>
    <row r="150" spans="1:29" x14ac:dyDescent="0.4">
      <c r="A150" s="136" t="s">
        <v>261</v>
      </c>
      <c r="B150" s="153">
        <v>9</v>
      </c>
      <c r="C150" s="153">
        <v>32</v>
      </c>
      <c r="D150" s="153">
        <v>41</v>
      </c>
      <c r="E150" s="153">
        <v>4</v>
      </c>
      <c r="F150" s="153">
        <v>0</v>
      </c>
      <c r="G150" s="153">
        <v>4</v>
      </c>
      <c r="H150" s="153">
        <v>13</v>
      </c>
      <c r="I150" s="153">
        <v>135</v>
      </c>
      <c r="J150" s="153">
        <v>148</v>
      </c>
      <c r="K150" s="153">
        <v>7</v>
      </c>
      <c r="L150" s="153">
        <v>22</v>
      </c>
      <c r="M150" s="153">
        <v>29</v>
      </c>
      <c r="N150" s="153">
        <v>2</v>
      </c>
      <c r="O150" s="153">
        <v>22</v>
      </c>
      <c r="P150" s="153">
        <v>24</v>
      </c>
      <c r="Q150" s="153">
        <v>3</v>
      </c>
      <c r="R150" s="153">
        <v>37</v>
      </c>
      <c r="S150" s="153">
        <v>40</v>
      </c>
      <c r="T150" s="153">
        <v>199</v>
      </c>
      <c r="U150" s="153">
        <v>161</v>
      </c>
      <c r="V150" s="153">
        <v>360</v>
      </c>
      <c r="W150" s="153">
        <v>2</v>
      </c>
      <c r="X150" s="153">
        <v>17</v>
      </c>
      <c r="Y150" s="153">
        <v>19</v>
      </c>
      <c r="Z150" s="153">
        <v>2</v>
      </c>
      <c r="AA150" s="153">
        <v>0</v>
      </c>
      <c r="AB150" s="153">
        <v>2</v>
      </c>
      <c r="AC150" s="153">
        <f t="shared" si="2"/>
        <v>667</v>
      </c>
    </row>
    <row r="151" spans="1:29" x14ac:dyDescent="0.4">
      <c r="A151" s="136" t="s">
        <v>262</v>
      </c>
      <c r="B151" s="153">
        <v>7</v>
      </c>
      <c r="C151" s="153">
        <v>104</v>
      </c>
      <c r="D151" s="153">
        <v>111</v>
      </c>
      <c r="E151" s="153">
        <v>7</v>
      </c>
      <c r="F151" s="153">
        <v>0</v>
      </c>
      <c r="G151" s="153">
        <v>7</v>
      </c>
      <c r="H151" s="153">
        <v>11</v>
      </c>
      <c r="I151" s="153">
        <v>10</v>
      </c>
      <c r="J151" s="153">
        <v>21</v>
      </c>
      <c r="K151" s="153">
        <v>8</v>
      </c>
      <c r="L151" s="153">
        <v>30</v>
      </c>
      <c r="M151" s="153">
        <v>38</v>
      </c>
      <c r="N151" s="153">
        <v>56</v>
      </c>
      <c r="O151" s="153">
        <v>49</v>
      </c>
      <c r="P151" s="153">
        <v>105</v>
      </c>
      <c r="Q151" s="153">
        <v>4</v>
      </c>
      <c r="R151" s="153">
        <v>46</v>
      </c>
      <c r="S151" s="153">
        <v>50</v>
      </c>
      <c r="T151" s="153">
        <v>8</v>
      </c>
      <c r="U151" s="153">
        <v>641</v>
      </c>
      <c r="V151" s="153">
        <v>649</v>
      </c>
      <c r="W151" s="153">
        <v>1</v>
      </c>
      <c r="X151" s="153">
        <v>16</v>
      </c>
      <c r="Y151" s="153">
        <v>17</v>
      </c>
      <c r="Z151" s="153">
        <v>15</v>
      </c>
      <c r="AA151" s="153">
        <v>22</v>
      </c>
      <c r="AB151" s="153">
        <v>37</v>
      </c>
      <c r="AC151" s="153">
        <f t="shared" si="2"/>
        <v>1035</v>
      </c>
    </row>
    <row r="152" spans="1:29" x14ac:dyDescent="0.4">
      <c r="A152" s="136" t="s">
        <v>263</v>
      </c>
      <c r="B152" s="153">
        <v>11</v>
      </c>
      <c r="C152" s="153">
        <v>39</v>
      </c>
      <c r="D152" s="153">
        <v>50</v>
      </c>
      <c r="E152" s="153">
        <v>6</v>
      </c>
      <c r="F152" s="153">
        <v>22</v>
      </c>
      <c r="G152" s="153">
        <v>28</v>
      </c>
      <c r="H152" s="153">
        <v>9</v>
      </c>
      <c r="I152" s="153">
        <v>33</v>
      </c>
      <c r="J152" s="153">
        <v>42</v>
      </c>
      <c r="K152" s="153">
        <v>126</v>
      </c>
      <c r="L152" s="153">
        <v>65</v>
      </c>
      <c r="M152" s="153">
        <v>191</v>
      </c>
      <c r="N152" s="153">
        <v>9</v>
      </c>
      <c r="O152" s="153">
        <v>20</v>
      </c>
      <c r="P152" s="153">
        <v>29</v>
      </c>
      <c r="Q152" s="153">
        <v>6</v>
      </c>
      <c r="R152" s="153">
        <v>132</v>
      </c>
      <c r="S152" s="153">
        <v>138</v>
      </c>
      <c r="T152" s="153">
        <v>1</v>
      </c>
      <c r="U152" s="153">
        <v>63</v>
      </c>
      <c r="V152" s="153">
        <v>64</v>
      </c>
      <c r="W152" s="153">
        <v>2</v>
      </c>
      <c r="X152" s="153">
        <v>72</v>
      </c>
      <c r="Y152" s="153">
        <v>74</v>
      </c>
      <c r="Z152" s="153">
        <v>4</v>
      </c>
      <c r="AA152" s="153">
        <v>3</v>
      </c>
      <c r="AB152" s="153">
        <v>7</v>
      </c>
      <c r="AC152" s="153">
        <f t="shared" si="2"/>
        <v>623</v>
      </c>
    </row>
    <row r="153" spans="1:29" x14ac:dyDescent="0.4">
      <c r="A153" s="136" t="s">
        <v>264</v>
      </c>
      <c r="B153" s="153">
        <v>11</v>
      </c>
      <c r="C153" s="153">
        <v>8</v>
      </c>
      <c r="D153" s="153">
        <v>19</v>
      </c>
      <c r="E153" s="153">
        <v>3</v>
      </c>
      <c r="F153" s="153">
        <v>0</v>
      </c>
      <c r="G153" s="153">
        <v>3</v>
      </c>
      <c r="H153" s="153">
        <v>9</v>
      </c>
      <c r="I153" s="153">
        <v>0</v>
      </c>
      <c r="J153" s="153">
        <v>9</v>
      </c>
      <c r="K153" s="153">
        <v>7</v>
      </c>
      <c r="L153" s="153">
        <v>22</v>
      </c>
      <c r="M153" s="153">
        <v>29</v>
      </c>
      <c r="N153" s="153">
        <v>6</v>
      </c>
      <c r="O153" s="153">
        <v>14</v>
      </c>
      <c r="P153" s="153">
        <v>20</v>
      </c>
      <c r="Q153" s="153">
        <v>1</v>
      </c>
      <c r="R153" s="153">
        <v>71</v>
      </c>
      <c r="S153" s="153">
        <v>72</v>
      </c>
      <c r="T153" s="153">
        <v>1</v>
      </c>
      <c r="U153" s="153">
        <v>151</v>
      </c>
      <c r="V153" s="153">
        <v>152</v>
      </c>
      <c r="W153" s="153">
        <v>1</v>
      </c>
      <c r="X153" s="153">
        <v>4</v>
      </c>
      <c r="Y153" s="153">
        <v>5</v>
      </c>
      <c r="Z153" s="153">
        <v>3</v>
      </c>
      <c r="AA153" s="153">
        <v>13</v>
      </c>
      <c r="AB153" s="153">
        <v>16</v>
      </c>
      <c r="AC153" s="153">
        <f t="shared" si="2"/>
        <v>325</v>
      </c>
    </row>
    <row r="154" spans="1:29" x14ac:dyDescent="0.4">
      <c r="A154" s="136" t="s">
        <v>265</v>
      </c>
      <c r="B154" s="153">
        <v>13</v>
      </c>
      <c r="C154" s="153">
        <v>38</v>
      </c>
      <c r="D154" s="153">
        <v>51</v>
      </c>
      <c r="E154" s="153">
        <v>3</v>
      </c>
      <c r="F154" s="153">
        <v>0</v>
      </c>
      <c r="G154" s="153">
        <v>3</v>
      </c>
      <c r="H154" s="153">
        <v>39</v>
      </c>
      <c r="I154" s="153">
        <v>213</v>
      </c>
      <c r="J154" s="153">
        <v>252</v>
      </c>
      <c r="K154" s="153">
        <v>11</v>
      </c>
      <c r="L154" s="153">
        <v>65</v>
      </c>
      <c r="M154" s="153">
        <v>76</v>
      </c>
      <c r="N154" s="153">
        <v>44</v>
      </c>
      <c r="O154" s="153">
        <v>10</v>
      </c>
      <c r="P154" s="153">
        <v>54</v>
      </c>
      <c r="Q154" s="153">
        <v>3</v>
      </c>
      <c r="R154" s="153">
        <v>19</v>
      </c>
      <c r="S154" s="153">
        <v>22</v>
      </c>
      <c r="T154" s="153">
        <v>77</v>
      </c>
      <c r="U154" s="153">
        <v>198</v>
      </c>
      <c r="V154" s="153">
        <v>275</v>
      </c>
      <c r="W154" s="153">
        <v>5</v>
      </c>
      <c r="X154" s="153">
        <v>2</v>
      </c>
      <c r="Y154" s="153">
        <v>7</v>
      </c>
      <c r="Z154" s="153">
        <v>2</v>
      </c>
      <c r="AA154" s="153">
        <v>12</v>
      </c>
      <c r="AB154" s="153">
        <v>14</v>
      </c>
      <c r="AC154" s="153">
        <f t="shared" si="2"/>
        <v>754</v>
      </c>
    </row>
    <row r="155" spans="1:29" x14ac:dyDescent="0.4">
      <c r="A155" s="136" t="s">
        <v>266</v>
      </c>
      <c r="B155" s="153">
        <v>6</v>
      </c>
      <c r="C155" s="153">
        <v>6</v>
      </c>
      <c r="D155" s="153">
        <v>12</v>
      </c>
      <c r="E155" s="153">
        <v>4</v>
      </c>
      <c r="F155" s="153">
        <v>0</v>
      </c>
      <c r="G155" s="153">
        <v>4</v>
      </c>
      <c r="H155" s="153">
        <v>4</v>
      </c>
      <c r="I155" s="153">
        <v>32</v>
      </c>
      <c r="J155" s="153">
        <v>36</v>
      </c>
      <c r="K155" s="153">
        <v>3</v>
      </c>
      <c r="L155" s="153">
        <v>30</v>
      </c>
      <c r="M155" s="153">
        <v>33</v>
      </c>
      <c r="N155" s="153">
        <v>5</v>
      </c>
      <c r="O155" s="153">
        <v>5</v>
      </c>
      <c r="P155" s="153">
        <v>10</v>
      </c>
      <c r="Q155" s="153">
        <v>4</v>
      </c>
      <c r="R155" s="153">
        <v>50</v>
      </c>
      <c r="S155" s="153">
        <v>54</v>
      </c>
      <c r="T155" s="153">
        <v>6</v>
      </c>
      <c r="U155" s="153">
        <v>176</v>
      </c>
      <c r="V155" s="153">
        <v>182</v>
      </c>
      <c r="W155" s="153">
        <v>1</v>
      </c>
      <c r="X155" s="153">
        <v>50</v>
      </c>
      <c r="Y155" s="153">
        <v>51</v>
      </c>
      <c r="Z155" s="153">
        <v>1</v>
      </c>
      <c r="AA155" s="153">
        <v>7</v>
      </c>
      <c r="AB155" s="153">
        <v>8</v>
      </c>
      <c r="AC155" s="153">
        <f t="shared" si="2"/>
        <v>390</v>
      </c>
    </row>
    <row r="156" spans="1:29" x14ac:dyDescent="0.4">
      <c r="A156" s="136" t="s">
        <v>267</v>
      </c>
      <c r="B156" s="153">
        <v>8</v>
      </c>
      <c r="C156" s="153">
        <v>8</v>
      </c>
      <c r="D156" s="153">
        <v>16</v>
      </c>
      <c r="E156" s="153">
        <v>3</v>
      </c>
      <c r="F156" s="153">
        <v>0</v>
      </c>
      <c r="G156" s="153">
        <v>3</v>
      </c>
      <c r="H156" s="153">
        <v>13</v>
      </c>
      <c r="I156" s="153">
        <v>222</v>
      </c>
      <c r="J156" s="153">
        <v>235</v>
      </c>
      <c r="K156" s="153">
        <v>2</v>
      </c>
      <c r="L156" s="153">
        <v>16</v>
      </c>
      <c r="M156" s="153">
        <v>18</v>
      </c>
      <c r="N156" s="153">
        <v>4</v>
      </c>
      <c r="O156" s="153">
        <v>134</v>
      </c>
      <c r="P156" s="153">
        <v>138</v>
      </c>
      <c r="Q156" s="153">
        <v>4</v>
      </c>
      <c r="R156" s="153">
        <v>0</v>
      </c>
      <c r="S156" s="153">
        <v>4</v>
      </c>
      <c r="T156" s="153">
        <v>4</v>
      </c>
      <c r="U156" s="153">
        <v>363</v>
      </c>
      <c r="V156" s="153">
        <v>367</v>
      </c>
      <c r="W156" s="153">
        <v>2</v>
      </c>
      <c r="X156" s="153">
        <v>19</v>
      </c>
      <c r="Y156" s="153">
        <v>21</v>
      </c>
      <c r="Z156" s="153">
        <v>8</v>
      </c>
      <c r="AA156" s="153">
        <v>10</v>
      </c>
      <c r="AB156" s="153">
        <v>18</v>
      </c>
      <c r="AC156" s="153">
        <f t="shared" si="2"/>
        <v>820</v>
      </c>
    </row>
    <row r="157" spans="1:29" x14ac:dyDescent="0.4">
      <c r="A157" s="136" t="s">
        <v>268</v>
      </c>
      <c r="B157" s="153">
        <v>17</v>
      </c>
      <c r="C157" s="153">
        <v>44</v>
      </c>
      <c r="D157" s="153">
        <v>61</v>
      </c>
      <c r="E157" s="153">
        <v>4</v>
      </c>
      <c r="F157" s="153">
        <v>4</v>
      </c>
      <c r="G157" s="153">
        <v>8</v>
      </c>
      <c r="H157" s="153">
        <v>10</v>
      </c>
      <c r="I157" s="153">
        <v>56</v>
      </c>
      <c r="J157" s="153">
        <v>66</v>
      </c>
      <c r="K157" s="153">
        <v>11</v>
      </c>
      <c r="L157" s="153">
        <v>42</v>
      </c>
      <c r="M157" s="153">
        <v>53</v>
      </c>
      <c r="N157" s="153">
        <v>4</v>
      </c>
      <c r="O157" s="153">
        <v>118</v>
      </c>
      <c r="P157" s="153">
        <v>122</v>
      </c>
      <c r="Q157" s="153">
        <v>6</v>
      </c>
      <c r="R157" s="153">
        <v>0</v>
      </c>
      <c r="S157" s="153">
        <v>6</v>
      </c>
      <c r="T157" s="153">
        <v>0</v>
      </c>
      <c r="U157" s="153">
        <v>151</v>
      </c>
      <c r="V157" s="153">
        <v>151</v>
      </c>
      <c r="W157" s="153">
        <v>11</v>
      </c>
      <c r="X157" s="153">
        <v>2</v>
      </c>
      <c r="Y157" s="153">
        <v>13</v>
      </c>
      <c r="Z157" s="153">
        <v>2</v>
      </c>
      <c r="AA157" s="153">
        <v>37</v>
      </c>
      <c r="AB157" s="153">
        <v>39</v>
      </c>
      <c r="AC157" s="153">
        <f t="shared" si="2"/>
        <v>519</v>
      </c>
    </row>
    <row r="158" spans="1:29" x14ac:dyDescent="0.4">
      <c r="A158" s="136" t="s">
        <v>269</v>
      </c>
      <c r="B158" s="153">
        <v>6</v>
      </c>
      <c r="C158" s="153">
        <v>219</v>
      </c>
      <c r="D158" s="153">
        <v>225</v>
      </c>
      <c r="E158" s="153">
        <v>6</v>
      </c>
      <c r="F158" s="153">
        <v>0</v>
      </c>
      <c r="G158" s="153">
        <v>6</v>
      </c>
      <c r="H158" s="153">
        <v>9</v>
      </c>
      <c r="I158" s="153">
        <v>165</v>
      </c>
      <c r="J158" s="153">
        <v>174</v>
      </c>
      <c r="K158" s="153">
        <v>5</v>
      </c>
      <c r="L158" s="153">
        <v>56</v>
      </c>
      <c r="M158" s="153">
        <v>61</v>
      </c>
      <c r="N158" s="153">
        <v>4</v>
      </c>
      <c r="O158" s="153">
        <v>90</v>
      </c>
      <c r="P158" s="153">
        <v>94</v>
      </c>
      <c r="Q158" s="153">
        <v>9</v>
      </c>
      <c r="R158" s="153">
        <v>0</v>
      </c>
      <c r="S158" s="153">
        <v>9</v>
      </c>
      <c r="T158" s="153">
        <v>26</v>
      </c>
      <c r="U158" s="153">
        <v>373</v>
      </c>
      <c r="V158" s="153">
        <v>399</v>
      </c>
      <c r="W158" s="153">
        <v>0</v>
      </c>
      <c r="X158" s="153">
        <v>0</v>
      </c>
      <c r="Y158" s="153">
        <v>0</v>
      </c>
      <c r="Z158" s="153">
        <v>13</v>
      </c>
      <c r="AA158" s="153">
        <v>2</v>
      </c>
      <c r="AB158" s="153">
        <v>15</v>
      </c>
      <c r="AC158" s="153">
        <f t="shared" si="2"/>
        <v>983</v>
      </c>
    </row>
    <row r="159" spans="1:29" x14ac:dyDescent="0.4">
      <c r="A159" s="136" t="s">
        <v>270</v>
      </c>
      <c r="B159" s="153">
        <v>13</v>
      </c>
      <c r="C159" s="153">
        <v>403</v>
      </c>
      <c r="D159" s="153">
        <v>416</v>
      </c>
      <c r="E159" s="153">
        <v>4</v>
      </c>
      <c r="F159" s="153">
        <v>0</v>
      </c>
      <c r="G159" s="153">
        <v>4</v>
      </c>
      <c r="H159" s="153">
        <v>12</v>
      </c>
      <c r="I159" s="153">
        <v>34</v>
      </c>
      <c r="J159" s="153">
        <v>46</v>
      </c>
      <c r="K159" s="153">
        <v>113</v>
      </c>
      <c r="L159" s="153">
        <v>67</v>
      </c>
      <c r="M159" s="153">
        <v>180</v>
      </c>
      <c r="N159" s="153">
        <v>5</v>
      </c>
      <c r="O159" s="153">
        <v>19</v>
      </c>
      <c r="P159" s="153">
        <v>24</v>
      </c>
      <c r="Q159" s="153">
        <v>3</v>
      </c>
      <c r="R159" s="153">
        <v>10</v>
      </c>
      <c r="S159" s="153">
        <v>13</v>
      </c>
      <c r="T159" s="153">
        <v>180</v>
      </c>
      <c r="U159" s="153">
        <v>7</v>
      </c>
      <c r="V159" s="153">
        <v>187</v>
      </c>
      <c r="W159" s="153">
        <v>4</v>
      </c>
      <c r="X159" s="153">
        <v>0</v>
      </c>
      <c r="Y159" s="153">
        <v>4</v>
      </c>
      <c r="Z159" s="153">
        <v>6</v>
      </c>
      <c r="AA159" s="153">
        <v>4</v>
      </c>
      <c r="AB159" s="153">
        <v>10</v>
      </c>
      <c r="AC159" s="153">
        <f t="shared" si="2"/>
        <v>884</v>
      </c>
    </row>
    <row r="160" spans="1:29" x14ac:dyDescent="0.4">
      <c r="A160" s="136" t="s">
        <v>271</v>
      </c>
      <c r="B160" s="153">
        <v>4</v>
      </c>
      <c r="C160" s="153">
        <v>4</v>
      </c>
      <c r="D160" s="153">
        <v>8</v>
      </c>
      <c r="E160" s="153">
        <v>6</v>
      </c>
      <c r="F160" s="153">
        <v>2</v>
      </c>
      <c r="G160" s="153">
        <v>8</v>
      </c>
      <c r="H160" s="153">
        <v>9</v>
      </c>
      <c r="I160" s="153">
        <v>0</v>
      </c>
      <c r="J160" s="153">
        <v>9</v>
      </c>
      <c r="K160" s="153">
        <v>12</v>
      </c>
      <c r="L160" s="153">
        <v>17</v>
      </c>
      <c r="M160" s="153">
        <v>29</v>
      </c>
      <c r="N160" s="153">
        <v>4</v>
      </c>
      <c r="O160" s="153">
        <v>10</v>
      </c>
      <c r="P160" s="153">
        <v>14</v>
      </c>
      <c r="Q160" s="153">
        <v>5</v>
      </c>
      <c r="R160" s="153">
        <v>0</v>
      </c>
      <c r="S160" s="153">
        <v>5</v>
      </c>
      <c r="T160" s="153">
        <v>3</v>
      </c>
      <c r="U160" s="153">
        <v>236</v>
      </c>
      <c r="V160" s="153">
        <v>239</v>
      </c>
      <c r="W160" s="153">
        <v>2</v>
      </c>
      <c r="X160" s="153">
        <v>0</v>
      </c>
      <c r="Y160" s="153">
        <v>2</v>
      </c>
      <c r="Z160" s="153">
        <v>3</v>
      </c>
      <c r="AA160" s="153">
        <v>14</v>
      </c>
      <c r="AB160" s="153">
        <v>17</v>
      </c>
      <c r="AC160" s="153">
        <f t="shared" si="2"/>
        <v>331</v>
      </c>
    </row>
    <row r="161" spans="1:29" x14ac:dyDescent="0.4">
      <c r="A161" s="136" t="s">
        <v>272</v>
      </c>
      <c r="B161" s="153">
        <v>15</v>
      </c>
      <c r="C161" s="153">
        <v>87</v>
      </c>
      <c r="D161" s="153">
        <v>102</v>
      </c>
      <c r="E161" s="153">
        <v>8</v>
      </c>
      <c r="F161" s="153">
        <v>0</v>
      </c>
      <c r="G161" s="153">
        <v>8</v>
      </c>
      <c r="H161" s="153">
        <v>13</v>
      </c>
      <c r="I161" s="153">
        <v>47</v>
      </c>
      <c r="J161" s="153">
        <v>60</v>
      </c>
      <c r="K161" s="153">
        <v>5</v>
      </c>
      <c r="L161" s="153">
        <v>15</v>
      </c>
      <c r="M161" s="153">
        <v>20</v>
      </c>
      <c r="N161" s="153">
        <v>10</v>
      </c>
      <c r="O161" s="153">
        <v>29</v>
      </c>
      <c r="P161" s="153">
        <v>39</v>
      </c>
      <c r="Q161" s="153">
        <v>6</v>
      </c>
      <c r="R161" s="153">
        <v>47</v>
      </c>
      <c r="S161" s="153">
        <v>53</v>
      </c>
      <c r="T161" s="153">
        <v>30</v>
      </c>
      <c r="U161" s="153">
        <v>244</v>
      </c>
      <c r="V161" s="153">
        <v>274</v>
      </c>
      <c r="W161" s="153">
        <v>3</v>
      </c>
      <c r="X161" s="153">
        <v>33</v>
      </c>
      <c r="Y161" s="153">
        <v>36</v>
      </c>
      <c r="Z161" s="153">
        <v>3</v>
      </c>
      <c r="AA161" s="153">
        <v>3</v>
      </c>
      <c r="AB161" s="153">
        <v>6</v>
      </c>
      <c r="AC161" s="153">
        <f t="shared" si="2"/>
        <v>598</v>
      </c>
    </row>
    <row r="162" spans="1:29" x14ac:dyDescent="0.4">
      <c r="A162" s="136" t="s">
        <v>273</v>
      </c>
      <c r="B162" s="153">
        <v>9</v>
      </c>
      <c r="C162" s="153">
        <v>46</v>
      </c>
      <c r="D162" s="153">
        <v>55</v>
      </c>
      <c r="E162" s="153">
        <v>6</v>
      </c>
      <c r="F162" s="153">
        <v>13</v>
      </c>
      <c r="G162" s="153">
        <v>19</v>
      </c>
      <c r="H162" s="153">
        <v>5</v>
      </c>
      <c r="I162" s="153">
        <v>34</v>
      </c>
      <c r="J162" s="153">
        <v>39</v>
      </c>
      <c r="K162" s="153">
        <v>45</v>
      </c>
      <c r="L162" s="153">
        <v>64</v>
      </c>
      <c r="M162" s="153">
        <v>109</v>
      </c>
      <c r="N162" s="153">
        <v>11</v>
      </c>
      <c r="O162" s="153">
        <v>11</v>
      </c>
      <c r="P162" s="153">
        <v>22</v>
      </c>
      <c r="Q162" s="153">
        <v>9</v>
      </c>
      <c r="R162" s="153">
        <v>0</v>
      </c>
      <c r="S162" s="153">
        <v>9</v>
      </c>
      <c r="T162" s="153">
        <v>102</v>
      </c>
      <c r="U162" s="153">
        <v>81</v>
      </c>
      <c r="V162" s="153">
        <v>183</v>
      </c>
      <c r="W162" s="153">
        <v>10</v>
      </c>
      <c r="X162" s="153">
        <v>13</v>
      </c>
      <c r="Y162" s="153">
        <v>23</v>
      </c>
      <c r="Z162" s="153">
        <v>1</v>
      </c>
      <c r="AA162" s="153">
        <v>10</v>
      </c>
      <c r="AB162" s="153">
        <v>11</v>
      </c>
      <c r="AC162" s="153">
        <f t="shared" si="2"/>
        <v>470</v>
      </c>
    </row>
    <row r="163" spans="1:29" x14ac:dyDescent="0.4">
      <c r="A163" s="136" t="s">
        <v>274</v>
      </c>
      <c r="B163" s="153">
        <v>14</v>
      </c>
      <c r="C163" s="153">
        <v>8</v>
      </c>
      <c r="D163" s="153">
        <v>22</v>
      </c>
      <c r="E163" s="153">
        <v>3</v>
      </c>
      <c r="F163" s="153">
        <v>0</v>
      </c>
      <c r="G163" s="153">
        <v>3</v>
      </c>
      <c r="H163" s="153">
        <v>7</v>
      </c>
      <c r="I163" s="153">
        <v>274</v>
      </c>
      <c r="J163" s="153">
        <v>281</v>
      </c>
      <c r="K163" s="153">
        <v>19</v>
      </c>
      <c r="L163" s="153">
        <v>27</v>
      </c>
      <c r="M163" s="153">
        <v>46</v>
      </c>
      <c r="N163" s="153">
        <v>11</v>
      </c>
      <c r="O163" s="153">
        <v>19</v>
      </c>
      <c r="P163" s="153">
        <v>30</v>
      </c>
      <c r="Q163" s="153">
        <v>5</v>
      </c>
      <c r="R163" s="153">
        <v>0</v>
      </c>
      <c r="S163" s="153">
        <v>5</v>
      </c>
      <c r="T163" s="153">
        <v>2</v>
      </c>
      <c r="U163" s="153">
        <v>164</v>
      </c>
      <c r="V163" s="153">
        <v>166</v>
      </c>
      <c r="W163" s="153">
        <v>5</v>
      </c>
      <c r="X163" s="153">
        <v>0</v>
      </c>
      <c r="Y163" s="153">
        <v>5</v>
      </c>
      <c r="Z163" s="153">
        <v>6</v>
      </c>
      <c r="AA163" s="153">
        <v>13</v>
      </c>
      <c r="AB163" s="153">
        <v>19</v>
      </c>
      <c r="AC163" s="153">
        <f t="shared" si="2"/>
        <v>577</v>
      </c>
    </row>
    <row r="164" spans="1:29" x14ac:dyDescent="0.4">
      <c r="A164" s="136" t="s">
        <v>275</v>
      </c>
      <c r="B164" s="153">
        <v>12</v>
      </c>
      <c r="C164" s="153">
        <v>30</v>
      </c>
      <c r="D164" s="153">
        <v>42</v>
      </c>
      <c r="E164" s="153">
        <v>1</v>
      </c>
      <c r="F164" s="153">
        <v>19</v>
      </c>
      <c r="G164" s="153">
        <v>20</v>
      </c>
      <c r="H164" s="153">
        <v>33</v>
      </c>
      <c r="I164" s="153">
        <v>19</v>
      </c>
      <c r="J164" s="153">
        <v>52</v>
      </c>
      <c r="K164" s="153">
        <v>8</v>
      </c>
      <c r="L164" s="153">
        <v>11</v>
      </c>
      <c r="M164" s="153">
        <v>19</v>
      </c>
      <c r="N164" s="153">
        <v>6</v>
      </c>
      <c r="O164" s="153">
        <v>6</v>
      </c>
      <c r="P164" s="153">
        <v>12</v>
      </c>
      <c r="Q164" s="153">
        <v>0</v>
      </c>
      <c r="R164" s="153">
        <v>0</v>
      </c>
      <c r="S164" s="153">
        <v>0</v>
      </c>
      <c r="T164" s="153">
        <v>0</v>
      </c>
      <c r="U164" s="153">
        <v>254</v>
      </c>
      <c r="V164" s="153">
        <v>254</v>
      </c>
      <c r="W164" s="153">
        <v>1</v>
      </c>
      <c r="X164" s="153">
        <v>41</v>
      </c>
      <c r="Y164" s="153">
        <v>42</v>
      </c>
      <c r="Z164" s="153">
        <v>15</v>
      </c>
      <c r="AA164" s="153">
        <v>0</v>
      </c>
      <c r="AB164" s="153">
        <v>15</v>
      </c>
      <c r="AC164" s="153">
        <f t="shared" si="2"/>
        <v>456</v>
      </c>
    </row>
    <row r="165" spans="1:29" x14ac:dyDescent="0.4">
      <c r="A165" s="136" t="s">
        <v>276</v>
      </c>
      <c r="B165" s="153">
        <v>16</v>
      </c>
      <c r="C165" s="153">
        <v>28</v>
      </c>
      <c r="D165" s="153">
        <v>44</v>
      </c>
      <c r="E165" s="153">
        <v>8</v>
      </c>
      <c r="F165" s="153">
        <v>0</v>
      </c>
      <c r="G165" s="153">
        <v>8</v>
      </c>
      <c r="H165" s="153">
        <v>9</v>
      </c>
      <c r="I165" s="153">
        <v>16</v>
      </c>
      <c r="J165" s="153">
        <v>25</v>
      </c>
      <c r="K165" s="153">
        <v>5</v>
      </c>
      <c r="L165" s="153">
        <v>119</v>
      </c>
      <c r="M165" s="153">
        <v>124</v>
      </c>
      <c r="N165" s="153">
        <v>6</v>
      </c>
      <c r="O165" s="153">
        <v>45</v>
      </c>
      <c r="P165" s="153">
        <v>51</v>
      </c>
      <c r="Q165" s="153">
        <v>1</v>
      </c>
      <c r="R165" s="153">
        <v>44</v>
      </c>
      <c r="S165" s="153">
        <v>45</v>
      </c>
      <c r="T165" s="153">
        <v>1</v>
      </c>
      <c r="U165" s="153">
        <v>513</v>
      </c>
      <c r="V165" s="153">
        <v>514</v>
      </c>
      <c r="W165" s="153">
        <v>1</v>
      </c>
      <c r="X165" s="153">
        <v>6</v>
      </c>
      <c r="Y165" s="153">
        <v>7</v>
      </c>
      <c r="Z165" s="153">
        <v>28</v>
      </c>
      <c r="AA165" s="153">
        <v>3</v>
      </c>
      <c r="AB165" s="153">
        <v>31</v>
      </c>
      <c r="AC165" s="153">
        <f t="shared" si="2"/>
        <v>849</v>
      </c>
    </row>
    <row r="166" spans="1:29" x14ac:dyDescent="0.4">
      <c r="A166" s="136" t="s">
        <v>277</v>
      </c>
      <c r="B166" s="153">
        <v>17</v>
      </c>
      <c r="C166" s="153">
        <v>37</v>
      </c>
      <c r="D166" s="153">
        <v>54</v>
      </c>
      <c r="E166" s="153">
        <v>3</v>
      </c>
      <c r="F166" s="153">
        <v>14</v>
      </c>
      <c r="G166" s="153">
        <v>17</v>
      </c>
      <c r="H166" s="153">
        <v>5</v>
      </c>
      <c r="I166" s="153">
        <v>19</v>
      </c>
      <c r="J166" s="153">
        <v>24</v>
      </c>
      <c r="K166" s="153">
        <v>32</v>
      </c>
      <c r="L166" s="153">
        <v>65</v>
      </c>
      <c r="M166" s="153">
        <v>97</v>
      </c>
      <c r="N166" s="153">
        <v>5</v>
      </c>
      <c r="O166" s="153">
        <v>114</v>
      </c>
      <c r="P166" s="153">
        <v>119</v>
      </c>
      <c r="Q166" s="153">
        <v>11</v>
      </c>
      <c r="R166" s="153">
        <v>24</v>
      </c>
      <c r="S166" s="153">
        <v>35</v>
      </c>
      <c r="T166" s="153">
        <v>1</v>
      </c>
      <c r="U166" s="153">
        <v>24</v>
      </c>
      <c r="V166" s="153">
        <v>25</v>
      </c>
      <c r="W166" s="153">
        <v>7</v>
      </c>
      <c r="X166" s="153">
        <v>13</v>
      </c>
      <c r="Y166" s="153">
        <v>20</v>
      </c>
      <c r="Z166" s="153">
        <v>8</v>
      </c>
      <c r="AA166" s="153">
        <v>0</v>
      </c>
      <c r="AB166" s="153">
        <v>8</v>
      </c>
      <c r="AC166" s="153">
        <f t="shared" si="2"/>
        <v>399</v>
      </c>
    </row>
    <row r="167" spans="1:29" x14ac:dyDescent="0.4">
      <c r="A167" s="136" t="s">
        <v>278</v>
      </c>
      <c r="B167" s="153">
        <v>3</v>
      </c>
      <c r="C167" s="153">
        <v>4</v>
      </c>
      <c r="D167" s="153">
        <v>7</v>
      </c>
      <c r="E167" s="153">
        <v>3</v>
      </c>
      <c r="F167" s="153">
        <v>0</v>
      </c>
      <c r="G167" s="153">
        <v>3</v>
      </c>
      <c r="H167" s="153">
        <v>7</v>
      </c>
      <c r="I167" s="153">
        <v>8</v>
      </c>
      <c r="J167" s="153">
        <v>15</v>
      </c>
      <c r="K167" s="153">
        <v>6</v>
      </c>
      <c r="L167" s="153">
        <v>4</v>
      </c>
      <c r="M167" s="153">
        <v>10</v>
      </c>
      <c r="N167" s="153">
        <v>12</v>
      </c>
      <c r="O167" s="153">
        <v>4</v>
      </c>
      <c r="P167" s="153">
        <v>16</v>
      </c>
      <c r="Q167" s="153">
        <v>8</v>
      </c>
      <c r="R167" s="153">
        <v>203</v>
      </c>
      <c r="S167" s="153">
        <v>211</v>
      </c>
      <c r="T167" s="153">
        <v>0</v>
      </c>
      <c r="U167" s="153">
        <v>146</v>
      </c>
      <c r="V167" s="153">
        <v>146</v>
      </c>
      <c r="W167" s="153">
        <v>3</v>
      </c>
      <c r="X167" s="153">
        <v>52</v>
      </c>
      <c r="Y167" s="153">
        <v>55</v>
      </c>
      <c r="Z167" s="153">
        <v>0</v>
      </c>
      <c r="AA167" s="153">
        <v>5</v>
      </c>
      <c r="AB167" s="153">
        <v>5</v>
      </c>
      <c r="AC167" s="153">
        <f t="shared" si="2"/>
        <v>468</v>
      </c>
    </row>
    <row r="168" spans="1:29" x14ac:dyDescent="0.4">
      <c r="A168" s="136" t="s">
        <v>279</v>
      </c>
      <c r="B168" s="153">
        <v>17</v>
      </c>
      <c r="C168" s="153">
        <v>47</v>
      </c>
      <c r="D168" s="153">
        <v>64</v>
      </c>
      <c r="E168" s="153">
        <v>1</v>
      </c>
      <c r="F168" s="153">
        <v>0</v>
      </c>
      <c r="G168" s="153">
        <v>1</v>
      </c>
      <c r="H168" s="153">
        <v>4</v>
      </c>
      <c r="I168" s="153">
        <v>37</v>
      </c>
      <c r="J168" s="153">
        <v>41</v>
      </c>
      <c r="K168" s="153">
        <v>2</v>
      </c>
      <c r="L168" s="153">
        <v>5</v>
      </c>
      <c r="M168" s="153">
        <v>7</v>
      </c>
      <c r="N168" s="153">
        <v>6</v>
      </c>
      <c r="O168" s="153">
        <v>250</v>
      </c>
      <c r="P168" s="153">
        <v>256</v>
      </c>
      <c r="Q168" s="153">
        <v>7</v>
      </c>
      <c r="R168" s="153">
        <v>28</v>
      </c>
      <c r="S168" s="153">
        <v>35</v>
      </c>
      <c r="T168" s="153">
        <v>5</v>
      </c>
      <c r="U168" s="153">
        <v>54</v>
      </c>
      <c r="V168" s="153">
        <v>59</v>
      </c>
      <c r="W168" s="153">
        <v>4</v>
      </c>
      <c r="X168" s="153">
        <v>21</v>
      </c>
      <c r="Y168" s="153">
        <v>25</v>
      </c>
      <c r="Z168" s="153">
        <v>3</v>
      </c>
      <c r="AA168" s="153">
        <v>3</v>
      </c>
      <c r="AB168" s="153">
        <v>6</v>
      </c>
      <c r="AC168" s="153">
        <f t="shared" si="2"/>
        <v>494</v>
      </c>
    </row>
    <row r="169" spans="1:29" x14ac:dyDescent="0.4">
      <c r="A169" s="136" t="s">
        <v>280</v>
      </c>
      <c r="B169" s="153">
        <v>15</v>
      </c>
      <c r="C169" s="153">
        <v>145</v>
      </c>
      <c r="D169" s="153">
        <v>160</v>
      </c>
      <c r="E169" s="153">
        <v>3</v>
      </c>
      <c r="F169" s="153">
        <v>0</v>
      </c>
      <c r="G169" s="153">
        <v>3</v>
      </c>
      <c r="H169" s="153">
        <v>8</v>
      </c>
      <c r="I169" s="153">
        <v>73</v>
      </c>
      <c r="J169" s="153">
        <v>81</v>
      </c>
      <c r="K169" s="153">
        <v>8</v>
      </c>
      <c r="L169" s="153">
        <v>10</v>
      </c>
      <c r="M169" s="153">
        <v>18</v>
      </c>
      <c r="N169" s="153">
        <v>9</v>
      </c>
      <c r="O169" s="153">
        <v>6</v>
      </c>
      <c r="P169" s="153">
        <v>15</v>
      </c>
      <c r="Q169" s="153">
        <v>4</v>
      </c>
      <c r="R169" s="153">
        <v>60</v>
      </c>
      <c r="S169" s="153">
        <v>64</v>
      </c>
      <c r="T169" s="153">
        <v>1</v>
      </c>
      <c r="U169" s="153">
        <v>431</v>
      </c>
      <c r="V169" s="153">
        <v>432</v>
      </c>
      <c r="W169" s="153">
        <v>0</v>
      </c>
      <c r="X169" s="153">
        <v>11</v>
      </c>
      <c r="Y169" s="153">
        <v>11</v>
      </c>
      <c r="Z169" s="153">
        <v>0</v>
      </c>
      <c r="AA169" s="153">
        <v>3</v>
      </c>
      <c r="AB169" s="153">
        <v>3</v>
      </c>
      <c r="AC169" s="153">
        <f t="shared" si="2"/>
        <v>787</v>
      </c>
    </row>
    <row r="170" spans="1:29" x14ac:dyDescent="0.4">
      <c r="A170" s="136" t="s">
        <v>281</v>
      </c>
      <c r="B170" s="153">
        <v>13</v>
      </c>
      <c r="C170" s="153">
        <v>295</v>
      </c>
      <c r="D170" s="153">
        <v>308</v>
      </c>
      <c r="E170" s="153">
        <v>4</v>
      </c>
      <c r="F170" s="153">
        <v>0</v>
      </c>
      <c r="G170" s="153">
        <v>4</v>
      </c>
      <c r="H170" s="153">
        <v>8</v>
      </c>
      <c r="I170" s="153">
        <v>0</v>
      </c>
      <c r="J170" s="153">
        <v>8</v>
      </c>
      <c r="K170" s="153">
        <v>21</v>
      </c>
      <c r="L170" s="153">
        <v>4</v>
      </c>
      <c r="M170" s="153">
        <v>25</v>
      </c>
      <c r="N170" s="153">
        <v>4</v>
      </c>
      <c r="O170" s="153">
        <v>41</v>
      </c>
      <c r="P170" s="153">
        <v>45</v>
      </c>
      <c r="Q170" s="153">
        <v>2</v>
      </c>
      <c r="R170" s="153">
        <v>48</v>
      </c>
      <c r="S170" s="153">
        <v>50</v>
      </c>
      <c r="T170" s="153">
        <v>1</v>
      </c>
      <c r="U170" s="153">
        <v>56</v>
      </c>
      <c r="V170" s="153">
        <v>57</v>
      </c>
      <c r="W170" s="153">
        <v>4</v>
      </c>
      <c r="X170" s="153">
        <v>0</v>
      </c>
      <c r="Y170" s="153">
        <v>4</v>
      </c>
      <c r="Z170" s="153">
        <v>3</v>
      </c>
      <c r="AA170" s="153">
        <v>2</v>
      </c>
      <c r="AB170" s="153">
        <v>5</v>
      </c>
      <c r="AC170" s="153">
        <f t="shared" si="2"/>
        <v>506</v>
      </c>
    </row>
    <row r="171" spans="1:29" x14ac:dyDescent="0.4">
      <c r="A171" s="136" t="s">
        <v>282</v>
      </c>
      <c r="B171" s="153">
        <v>13</v>
      </c>
      <c r="C171" s="153">
        <v>37</v>
      </c>
      <c r="D171" s="153">
        <v>50</v>
      </c>
      <c r="E171" s="153">
        <v>4</v>
      </c>
      <c r="F171" s="153">
        <v>0</v>
      </c>
      <c r="G171" s="153">
        <v>4</v>
      </c>
      <c r="H171" s="153">
        <v>8</v>
      </c>
      <c r="I171" s="153">
        <v>18</v>
      </c>
      <c r="J171" s="153">
        <v>26</v>
      </c>
      <c r="K171" s="153">
        <v>9</v>
      </c>
      <c r="L171" s="153">
        <v>2</v>
      </c>
      <c r="M171" s="153">
        <v>11</v>
      </c>
      <c r="N171" s="153">
        <v>9</v>
      </c>
      <c r="O171" s="153">
        <v>33</v>
      </c>
      <c r="P171" s="153">
        <v>42</v>
      </c>
      <c r="Q171" s="153">
        <v>4</v>
      </c>
      <c r="R171" s="153">
        <v>24</v>
      </c>
      <c r="S171" s="153">
        <v>28</v>
      </c>
      <c r="T171" s="153">
        <v>14</v>
      </c>
      <c r="U171" s="153">
        <v>78</v>
      </c>
      <c r="V171" s="153">
        <v>92</v>
      </c>
      <c r="W171" s="153">
        <v>3</v>
      </c>
      <c r="X171" s="153">
        <v>4</v>
      </c>
      <c r="Y171" s="153">
        <v>7</v>
      </c>
      <c r="Z171" s="153">
        <v>3</v>
      </c>
      <c r="AA171" s="153">
        <v>37</v>
      </c>
      <c r="AB171" s="153">
        <v>40</v>
      </c>
      <c r="AC171" s="153">
        <f t="shared" si="2"/>
        <v>300</v>
      </c>
    </row>
    <row r="172" spans="1:29" x14ac:dyDescent="0.4">
      <c r="A172" s="136" t="s">
        <v>283</v>
      </c>
      <c r="B172" s="153">
        <v>13</v>
      </c>
      <c r="C172" s="153">
        <v>29</v>
      </c>
      <c r="D172" s="153">
        <v>42</v>
      </c>
      <c r="E172" s="153">
        <v>3</v>
      </c>
      <c r="F172" s="153">
        <v>0</v>
      </c>
      <c r="G172" s="153">
        <v>3</v>
      </c>
      <c r="H172" s="153">
        <v>9</v>
      </c>
      <c r="I172" s="153">
        <v>156</v>
      </c>
      <c r="J172" s="153">
        <v>165</v>
      </c>
      <c r="K172" s="153">
        <v>9</v>
      </c>
      <c r="L172" s="153">
        <v>2</v>
      </c>
      <c r="M172" s="153">
        <v>11</v>
      </c>
      <c r="N172" s="153">
        <v>5</v>
      </c>
      <c r="O172" s="153">
        <v>12</v>
      </c>
      <c r="P172" s="153">
        <v>17</v>
      </c>
      <c r="Q172" s="153">
        <v>3</v>
      </c>
      <c r="R172" s="153">
        <v>12</v>
      </c>
      <c r="S172" s="153">
        <v>15</v>
      </c>
      <c r="T172" s="153">
        <v>8</v>
      </c>
      <c r="U172" s="153">
        <v>32</v>
      </c>
      <c r="V172" s="153">
        <v>40</v>
      </c>
      <c r="W172" s="153">
        <v>4</v>
      </c>
      <c r="X172" s="153">
        <v>0</v>
      </c>
      <c r="Y172" s="153">
        <v>4</v>
      </c>
      <c r="Z172" s="153">
        <v>1</v>
      </c>
      <c r="AA172" s="153">
        <v>5</v>
      </c>
      <c r="AB172" s="153">
        <v>6</v>
      </c>
      <c r="AC172" s="153">
        <f t="shared" si="2"/>
        <v>303</v>
      </c>
    </row>
    <row r="173" spans="1:29" x14ac:dyDescent="0.4">
      <c r="A173" s="136" t="s">
        <v>284</v>
      </c>
      <c r="B173" s="153">
        <v>14</v>
      </c>
      <c r="C173" s="153">
        <v>41</v>
      </c>
      <c r="D173" s="153">
        <v>55</v>
      </c>
      <c r="E173" s="153">
        <v>6</v>
      </c>
      <c r="F173" s="153">
        <v>0</v>
      </c>
      <c r="G173" s="153">
        <v>6</v>
      </c>
      <c r="H173" s="153">
        <v>10</v>
      </c>
      <c r="I173" s="153">
        <v>8</v>
      </c>
      <c r="J173" s="153">
        <v>18</v>
      </c>
      <c r="K173" s="153">
        <v>1</v>
      </c>
      <c r="L173" s="153">
        <v>8</v>
      </c>
      <c r="M173" s="153">
        <v>9</v>
      </c>
      <c r="N173" s="153">
        <v>4</v>
      </c>
      <c r="O173" s="153">
        <v>17</v>
      </c>
      <c r="P173" s="153">
        <v>21</v>
      </c>
      <c r="Q173" s="153">
        <v>5</v>
      </c>
      <c r="R173" s="153">
        <v>35</v>
      </c>
      <c r="S173" s="153">
        <v>40</v>
      </c>
      <c r="T173" s="153">
        <v>104</v>
      </c>
      <c r="U173" s="153">
        <v>0</v>
      </c>
      <c r="V173" s="153">
        <v>104</v>
      </c>
      <c r="W173" s="153">
        <v>1</v>
      </c>
      <c r="X173" s="153">
        <v>59</v>
      </c>
      <c r="Y173" s="153">
        <v>60</v>
      </c>
      <c r="Z173" s="153">
        <v>6</v>
      </c>
      <c r="AA173" s="153">
        <v>0</v>
      </c>
      <c r="AB173" s="153">
        <v>6</v>
      </c>
      <c r="AC173" s="153">
        <f t="shared" si="2"/>
        <v>319</v>
      </c>
    </row>
    <row r="174" spans="1:29" x14ac:dyDescent="0.4">
      <c r="A174" s="136" t="s">
        <v>285</v>
      </c>
      <c r="B174" s="153">
        <v>16</v>
      </c>
      <c r="C174" s="153">
        <v>9</v>
      </c>
      <c r="D174" s="153">
        <v>25</v>
      </c>
      <c r="E174" s="153">
        <v>7</v>
      </c>
      <c r="F174" s="153">
        <v>2</v>
      </c>
      <c r="G174" s="153">
        <v>9</v>
      </c>
      <c r="H174" s="153">
        <v>8</v>
      </c>
      <c r="I174" s="153">
        <v>8</v>
      </c>
      <c r="J174" s="153">
        <v>16</v>
      </c>
      <c r="K174" s="153">
        <v>2</v>
      </c>
      <c r="L174" s="153">
        <v>29</v>
      </c>
      <c r="M174" s="153">
        <v>31</v>
      </c>
      <c r="N174" s="153">
        <v>11</v>
      </c>
      <c r="O174" s="153">
        <v>74</v>
      </c>
      <c r="P174" s="153">
        <v>85</v>
      </c>
      <c r="Q174" s="153">
        <v>2</v>
      </c>
      <c r="R174" s="153">
        <v>0</v>
      </c>
      <c r="S174" s="153">
        <v>2</v>
      </c>
      <c r="T174" s="153">
        <v>1</v>
      </c>
      <c r="U174" s="153">
        <v>9</v>
      </c>
      <c r="V174" s="153">
        <v>10</v>
      </c>
      <c r="W174" s="153">
        <v>1</v>
      </c>
      <c r="X174" s="153">
        <v>2</v>
      </c>
      <c r="Y174" s="153">
        <v>3</v>
      </c>
      <c r="Z174" s="153">
        <v>7</v>
      </c>
      <c r="AA174" s="153">
        <v>12</v>
      </c>
      <c r="AB174" s="153">
        <v>19</v>
      </c>
      <c r="AC174" s="153">
        <f t="shared" si="2"/>
        <v>200</v>
      </c>
    </row>
    <row r="175" spans="1:29" x14ac:dyDescent="0.4">
      <c r="A175" s="136" t="s">
        <v>286</v>
      </c>
      <c r="B175" s="153">
        <v>20</v>
      </c>
      <c r="C175" s="153">
        <v>6</v>
      </c>
      <c r="D175" s="153">
        <v>26</v>
      </c>
      <c r="E175" s="153">
        <v>5</v>
      </c>
      <c r="F175" s="153">
        <v>2</v>
      </c>
      <c r="G175" s="153">
        <v>7</v>
      </c>
      <c r="H175" s="153">
        <v>10</v>
      </c>
      <c r="I175" s="153">
        <v>32</v>
      </c>
      <c r="J175" s="153">
        <v>42</v>
      </c>
      <c r="K175" s="153">
        <v>10</v>
      </c>
      <c r="L175" s="153">
        <v>58</v>
      </c>
      <c r="M175" s="153">
        <v>68</v>
      </c>
      <c r="N175" s="153">
        <v>6</v>
      </c>
      <c r="O175" s="153">
        <v>36</v>
      </c>
      <c r="P175" s="153">
        <v>42</v>
      </c>
      <c r="Q175" s="153">
        <v>6</v>
      </c>
      <c r="R175" s="153">
        <v>26</v>
      </c>
      <c r="S175" s="153">
        <v>32</v>
      </c>
      <c r="T175" s="153">
        <v>9</v>
      </c>
      <c r="U175" s="153">
        <v>166</v>
      </c>
      <c r="V175" s="153">
        <v>175</v>
      </c>
      <c r="W175" s="153">
        <v>5</v>
      </c>
      <c r="X175" s="153">
        <v>0</v>
      </c>
      <c r="Y175" s="153">
        <v>5</v>
      </c>
      <c r="Z175" s="153">
        <v>9</v>
      </c>
      <c r="AA175" s="153">
        <v>0</v>
      </c>
      <c r="AB175" s="153">
        <v>9</v>
      </c>
      <c r="AC175" s="153">
        <f t="shared" si="2"/>
        <v>406</v>
      </c>
    </row>
    <row r="176" spans="1:29" x14ac:dyDescent="0.4">
      <c r="A176" s="136" t="s">
        <v>287</v>
      </c>
      <c r="B176" s="153">
        <v>12</v>
      </c>
      <c r="C176" s="153">
        <v>84</v>
      </c>
      <c r="D176" s="153">
        <v>96</v>
      </c>
      <c r="E176" s="153">
        <v>4</v>
      </c>
      <c r="F176" s="153">
        <v>11</v>
      </c>
      <c r="G176" s="153">
        <v>15</v>
      </c>
      <c r="H176" s="153">
        <v>4</v>
      </c>
      <c r="I176" s="153">
        <v>46</v>
      </c>
      <c r="J176" s="153">
        <v>50</v>
      </c>
      <c r="K176" s="153">
        <v>3</v>
      </c>
      <c r="L176" s="153">
        <v>8</v>
      </c>
      <c r="M176" s="153">
        <v>11</v>
      </c>
      <c r="N176" s="153">
        <v>5</v>
      </c>
      <c r="O176" s="153">
        <v>17</v>
      </c>
      <c r="P176" s="153">
        <v>22</v>
      </c>
      <c r="Q176" s="153">
        <v>2</v>
      </c>
      <c r="R176" s="153">
        <v>0</v>
      </c>
      <c r="S176" s="153">
        <v>2</v>
      </c>
      <c r="T176" s="153">
        <v>1</v>
      </c>
      <c r="U176" s="153">
        <v>2</v>
      </c>
      <c r="V176" s="153">
        <v>3</v>
      </c>
      <c r="W176" s="153">
        <v>2</v>
      </c>
      <c r="X176" s="153">
        <v>10</v>
      </c>
      <c r="Y176" s="153">
        <v>12</v>
      </c>
      <c r="Z176" s="153">
        <v>0</v>
      </c>
      <c r="AA176" s="153">
        <v>0</v>
      </c>
      <c r="AB176" s="153">
        <v>0</v>
      </c>
      <c r="AC176" s="153">
        <f t="shared" si="2"/>
        <v>211</v>
      </c>
    </row>
    <row r="177" spans="1:29" x14ac:dyDescent="0.4">
      <c r="A177" s="136" t="s">
        <v>288</v>
      </c>
      <c r="B177" s="153">
        <v>13</v>
      </c>
      <c r="C177" s="153">
        <v>12</v>
      </c>
      <c r="D177" s="153">
        <v>25</v>
      </c>
      <c r="E177" s="153">
        <v>0</v>
      </c>
      <c r="F177" s="153">
        <v>0</v>
      </c>
      <c r="G177" s="153">
        <v>0</v>
      </c>
      <c r="H177" s="153">
        <v>7</v>
      </c>
      <c r="I177" s="153">
        <v>6</v>
      </c>
      <c r="J177" s="153">
        <v>13</v>
      </c>
      <c r="K177" s="153">
        <v>5</v>
      </c>
      <c r="L177" s="153">
        <v>19</v>
      </c>
      <c r="M177" s="153">
        <v>24</v>
      </c>
      <c r="N177" s="153">
        <v>3</v>
      </c>
      <c r="O177" s="153">
        <v>10</v>
      </c>
      <c r="P177" s="153">
        <v>13</v>
      </c>
      <c r="Q177" s="153">
        <v>3</v>
      </c>
      <c r="R177" s="153">
        <v>61</v>
      </c>
      <c r="S177" s="153">
        <v>64</v>
      </c>
      <c r="T177" s="153">
        <v>9</v>
      </c>
      <c r="U177" s="153">
        <v>128</v>
      </c>
      <c r="V177" s="153">
        <v>137</v>
      </c>
      <c r="W177" s="153">
        <v>2</v>
      </c>
      <c r="X177" s="153">
        <v>0</v>
      </c>
      <c r="Y177" s="153">
        <v>2</v>
      </c>
      <c r="Z177" s="153">
        <v>8</v>
      </c>
      <c r="AA177" s="153">
        <v>5</v>
      </c>
      <c r="AB177" s="153">
        <v>13</v>
      </c>
      <c r="AC177" s="153">
        <f t="shared" si="2"/>
        <v>291</v>
      </c>
    </row>
    <row r="178" spans="1:29" x14ac:dyDescent="0.4">
      <c r="A178" s="136" t="s">
        <v>289</v>
      </c>
      <c r="B178" s="153">
        <v>9</v>
      </c>
      <c r="C178" s="153">
        <v>18</v>
      </c>
      <c r="D178" s="153">
        <v>27</v>
      </c>
      <c r="E178" s="153">
        <v>1</v>
      </c>
      <c r="F178" s="153">
        <v>0</v>
      </c>
      <c r="G178" s="153">
        <v>1</v>
      </c>
      <c r="H178" s="153">
        <v>5</v>
      </c>
      <c r="I178" s="153">
        <v>323</v>
      </c>
      <c r="J178" s="153">
        <v>328</v>
      </c>
      <c r="K178" s="153">
        <v>5</v>
      </c>
      <c r="L178" s="153">
        <v>35</v>
      </c>
      <c r="M178" s="153">
        <v>40</v>
      </c>
      <c r="N178" s="153">
        <v>2</v>
      </c>
      <c r="O178" s="153">
        <v>14</v>
      </c>
      <c r="P178" s="153">
        <v>16</v>
      </c>
      <c r="Q178" s="153">
        <v>6</v>
      </c>
      <c r="R178" s="153">
        <v>63</v>
      </c>
      <c r="S178" s="153">
        <v>69</v>
      </c>
      <c r="T178" s="153">
        <v>3</v>
      </c>
      <c r="U178" s="153">
        <v>70</v>
      </c>
      <c r="V178" s="153">
        <v>73</v>
      </c>
      <c r="W178" s="153">
        <v>24</v>
      </c>
      <c r="X178" s="153">
        <v>42</v>
      </c>
      <c r="Y178" s="153">
        <v>66</v>
      </c>
      <c r="Z178" s="153">
        <v>6</v>
      </c>
      <c r="AA178" s="153">
        <v>0</v>
      </c>
      <c r="AB178" s="153">
        <v>6</v>
      </c>
      <c r="AC178" s="153">
        <f t="shared" si="2"/>
        <v>626</v>
      </c>
    </row>
    <row r="179" spans="1:29" x14ac:dyDescent="0.4">
      <c r="A179" s="136" t="s">
        <v>290</v>
      </c>
      <c r="B179" s="153">
        <v>4</v>
      </c>
      <c r="C179" s="153">
        <v>114</v>
      </c>
      <c r="D179" s="153">
        <v>118</v>
      </c>
      <c r="E179" s="153">
        <v>2</v>
      </c>
      <c r="F179" s="153">
        <v>0</v>
      </c>
      <c r="G179" s="153">
        <v>2</v>
      </c>
      <c r="H179" s="153">
        <v>3</v>
      </c>
      <c r="I179" s="153">
        <v>0</v>
      </c>
      <c r="J179" s="153">
        <v>3</v>
      </c>
      <c r="K179" s="153">
        <v>5</v>
      </c>
      <c r="L179" s="153">
        <v>8</v>
      </c>
      <c r="M179" s="153">
        <v>13</v>
      </c>
      <c r="N179" s="153">
        <v>4</v>
      </c>
      <c r="O179" s="153">
        <v>7</v>
      </c>
      <c r="P179" s="153">
        <v>11</v>
      </c>
      <c r="Q179" s="153">
        <v>1</v>
      </c>
      <c r="R179" s="153">
        <v>5</v>
      </c>
      <c r="S179" s="153">
        <v>6</v>
      </c>
      <c r="T179" s="153">
        <v>1</v>
      </c>
      <c r="U179" s="153">
        <v>103</v>
      </c>
      <c r="V179" s="153">
        <v>104</v>
      </c>
      <c r="W179" s="153">
        <v>2</v>
      </c>
      <c r="X179" s="153">
        <v>2</v>
      </c>
      <c r="Y179" s="153">
        <v>4</v>
      </c>
      <c r="Z179" s="153">
        <v>16</v>
      </c>
      <c r="AA179" s="153">
        <v>4</v>
      </c>
      <c r="AB179" s="153">
        <v>20</v>
      </c>
      <c r="AC179" s="153">
        <f t="shared" si="2"/>
        <v>281</v>
      </c>
    </row>
    <row r="180" spans="1:29" x14ac:dyDescent="0.4">
      <c r="A180" s="136" t="s">
        <v>291</v>
      </c>
      <c r="B180" s="153">
        <v>10</v>
      </c>
      <c r="C180" s="153">
        <v>4</v>
      </c>
      <c r="D180" s="153">
        <v>14</v>
      </c>
      <c r="E180" s="153">
        <v>3</v>
      </c>
      <c r="F180" s="153">
        <v>8</v>
      </c>
      <c r="G180" s="153">
        <v>11</v>
      </c>
      <c r="H180" s="153">
        <v>2</v>
      </c>
      <c r="I180" s="153">
        <v>0</v>
      </c>
      <c r="J180" s="153">
        <v>2</v>
      </c>
      <c r="K180" s="153">
        <v>7</v>
      </c>
      <c r="L180" s="153">
        <v>13</v>
      </c>
      <c r="M180" s="153">
        <v>20</v>
      </c>
      <c r="N180" s="153">
        <v>5</v>
      </c>
      <c r="O180" s="153">
        <v>273</v>
      </c>
      <c r="P180" s="153">
        <v>278</v>
      </c>
      <c r="Q180" s="153">
        <v>5</v>
      </c>
      <c r="R180" s="153">
        <v>19</v>
      </c>
      <c r="S180" s="153">
        <v>24</v>
      </c>
      <c r="T180" s="153">
        <v>1</v>
      </c>
      <c r="U180" s="153">
        <v>94</v>
      </c>
      <c r="V180" s="153">
        <v>95</v>
      </c>
      <c r="W180" s="153">
        <v>5</v>
      </c>
      <c r="X180" s="153">
        <v>2</v>
      </c>
      <c r="Y180" s="153">
        <v>7</v>
      </c>
      <c r="Z180" s="153">
        <v>21</v>
      </c>
      <c r="AA180" s="153">
        <v>7</v>
      </c>
      <c r="AB180" s="153">
        <v>28</v>
      </c>
      <c r="AC180" s="153">
        <f t="shared" si="2"/>
        <v>479</v>
      </c>
    </row>
    <row r="181" spans="1:29" x14ac:dyDescent="0.4">
      <c r="A181" s="136" t="s">
        <v>292</v>
      </c>
      <c r="B181" s="153">
        <v>10</v>
      </c>
      <c r="C181" s="153">
        <v>19</v>
      </c>
      <c r="D181" s="153">
        <v>29</v>
      </c>
      <c r="E181" s="153">
        <v>8</v>
      </c>
      <c r="F181" s="153">
        <v>32</v>
      </c>
      <c r="G181" s="153">
        <v>40</v>
      </c>
      <c r="H181" s="153">
        <v>15</v>
      </c>
      <c r="I181" s="153">
        <v>22</v>
      </c>
      <c r="J181" s="153">
        <v>37</v>
      </c>
      <c r="K181" s="153">
        <v>3</v>
      </c>
      <c r="L181" s="153">
        <v>4</v>
      </c>
      <c r="M181" s="153">
        <v>7</v>
      </c>
      <c r="N181" s="153">
        <v>23</v>
      </c>
      <c r="O181" s="153">
        <v>91</v>
      </c>
      <c r="P181" s="153">
        <v>114</v>
      </c>
      <c r="Q181" s="153">
        <v>6</v>
      </c>
      <c r="R181" s="153">
        <v>0</v>
      </c>
      <c r="S181" s="153">
        <v>6</v>
      </c>
      <c r="T181" s="153">
        <v>20</v>
      </c>
      <c r="U181" s="153">
        <v>71</v>
      </c>
      <c r="V181" s="153">
        <v>91</v>
      </c>
      <c r="W181" s="153">
        <v>20</v>
      </c>
      <c r="X181" s="153">
        <v>0</v>
      </c>
      <c r="Y181" s="153">
        <v>20</v>
      </c>
      <c r="Z181" s="153">
        <v>18</v>
      </c>
      <c r="AA181" s="153">
        <v>0</v>
      </c>
      <c r="AB181" s="153">
        <v>18</v>
      </c>
      <c r="AC181" s="153">
        <f t="shared" si="2"/>
        <v>362</v>
      </c>
    </row>
    <row r="182" spans="1:29" x14ac:dyDescent="0.4">
      <c r="A182" s="136" t="s">
        <v>293</v>
      </c>
      <c r="B182" s="153">
        <v>5</v>
      </c>
      <c r="C182" s="153">
        <v>6</v>
      </c>
      <c r="D182" s="153">
        <v>11</v>
      </c>
      <c r="E182" s="153">
        <v>2</v>
      </c>
      <c r="F182" s="153">
        <v>0</v>
      </c>
      <c r="G182" s="153">
        <v>2</v>
      </c>
      <c r="H182" s="153">
        <v>6</v>
      </c>
      <c r="I182" s="153">
        <v>0</v>
      </c>
      <c r="J182" s="153">
        <v>6</v>
      </c>
      <c r="K182" s="153">
        <v>11</v>
      </c>
      <c r="L182" s="153">
        <v>17</v>
      </c>
      <c r="M182" s="153">
        <v>28</v>
      </c>
      <c r="N182" s="153">
        <v>2</v>
      </c>
      <c r="O182" s="153">
        <v>7</v>
      </c>
      <c r="P182" s="153">
        <v>9</v>
      </c>
      <c r="Q182" s="153">
        <v>2</v>
      </c>
      <c r="R182" s="153">
        <v>23</v>
      </c>
      <c r="S182" s="153">
        <v>25</v>
      </c>
      <c r="T182" s="153">
        <v>2</v>
      </c>
      <c r="U182" s="153">
        <v>29</v>
      </c>
      <c r="V182" s="153">
        <v>31</v>
      </c>
      <c r="W182" s="153">
        <v>7</v>
      </c>
      <c r="X182" s="153">
        <v>0</v>
      </c>
      <c r="Y182" s="153">
        <v>7</v>
      </c>
      <c r="Z182" s="153">
        <v>8</v>
      </c>
      <c r="AA182" s="153">
        <v>0</v>
      </c>
      <c r="AB182" s="153">
        <v>8</v>
      </c>
      <c r="AC182" s="153">
        <f t="shared" si="2"/>
        <v>127</v>
      </c>
    </row>
    <row r="183" spans="1:29" x14ac:dyDescent="0.4">
      <c r="A183" s="136" t="s">
        <v>294</v>
      </c>
      <c r="B183" s="153">
        <v>14</v>
      </c>
      <c r="C183" s="153">
        <v>4</v>
      </c>
      <c r="D183" s="153">
        <v>18</v>
      </c>
      <c r="E183" s="153">
        <v>5</v>
      </c>
      <c r="F183" s="153">
        <v>0</v>
      </c>
      <c r="G183" s="153">
        <v>5</v>
      </c>
      <c r="H183" s="153">
        <v>7</v>
      </c>
      <c r="I183" s="153">
        <v>24</v>
      </c>
      <c r="J183" s="153">
        <v>31</v>
      </c>
      <c r="K183" s="153">
        <v>6</v>
      </c>
      <c r="L183" s="153">
        <v>8</v>
      </c>
      <c r="M183" s="153">
        <v>14</v>
      </c>
      <c r="N183" s="153">
        <v>9</v>
      </c>
      <c r="O183" s="153">
        <v>49</v>
      </c>
      <c r="P183" s="153">
        <v>58</v>
      </c>
      <c r="Q183" s="153">
        <v>1</v>
      </c>
      <c r="R183" s="153">
        <v>0</v>
      </c>
      <c r="S183" s="153">
        <v>1</v>
      </c>
      <c r="T183" s="153">
        <v>2</v>
      </c>
      <c r="U183" s="153">
        <v>0</v>
      </c>
      <c r="V183" s="153">
        <v>2</v>
      </c>
      <c r="W183" s="153">
        <v>16</v>
      </c>
      <c r="X183" s="153">
        <v>0</v>
      </c>
      <c r="Y183" s="153">
        <v>16</v>
      </c>
      <c r="Z183" s="153">
        <v>8</v>
      </c>
      <c r="AA183" s="153">
        <v>4</v>
      </c>
      <c r="AB183" s="153">
        <v>12</v>
      </c>
      <c r="AC183" s="153">
        <f t="shared" si="2"/>
        <v>157</v>
      </c>
    </row>
    <row r="184" spans="1:29" x14ac:dyDescent="0.4">
      <c r="A184" s="136" t="s">
        <v>295</v>
      </c>
      <c r="B184" s="153">
        <v>6</v>
      </c>
      <c r="C184" s="153">
        <v>57</v>
      </c>
      <c r="D184" s="153">
        <v>63</v>
      </c>
      <c r="E184" s="153">
        <v>3</v>
      </c>
      <c r="F184" s="153">
        <v>0</v>
      </c>
      <c r="G184" s="153">
        <v>3</v>
      </c>
      <c r="H184" s="153">
        <v>4</v>
      </c>
      <c r="I184" s="153">
        <v>0</v>
      </c>
      <c r="J184" s="153">
        <v>4</v>
      </c>
      <c r="K184" s="153">
        <v>8</v>
      </c>
      <c r="L184" s="153">
        <v>6</v>
      </c>
      <c r="M184" s="153">
        <v>14</v>
      </c>
      <c r="N184" s="153">
        <v>8</v>
      </c>
      <c r="O184" s="153">
        <v>30</v>
      </c>
      <c r="P184" s="153">
        <v>38</v>
      </c>
      <c r="Q184" s="153">
        <v>0</v>
      </c>
      <c r="R184" s="153">
        <v>0</v>
      </c>
      <c r="S184" s="153">
        <v>0</v>
      </c>
      <c r="T184" s="153">
        <v>0</v>
      </c>
      <c r="U184" s="153">
        <v>10</v>
      </c>
      <c r="V184" s="153">
        <v>10</v>
      </c>
      <c r="W184" s="153">
        <v>15</v>
      </c>
      <c r="X184" s="153">
        <v>7</v>
      </c>
      <c r="Y184" s="153">
        <v>22</v>
      </c>
      <c r="Z184" s="153">
        <v>23</v>
      </c>
      <c r="AA184" s="153">
        <v>0</v>
      </c>
      <c r="AB184" s="153">
        <v>23</v>
      </c>
      <c r="AC184" s="153">
        <f t="shared" si="2"/>
        <v>177</v>
      </c>
    </row>
    <row r="185" spans="1:29" x14ac:dyDescent="0.4">
      <c r="A185" s="136" t="s">
        <v>296</v>
      </c>
      <c r="B185" s="153">
        <v>3</v>
      </c>
      <c r="C185" s="153">
        <v>21</v>
      </c>
      <c r="D185" s="153">
        <v>24</v>
      </c>
      <c r="E185" s="153">
        <v>2</v>
      </c>
      <c r="F185" s="153">
        <v>0</v>
      </c>
      <c r="G185" s="153">
        <v>2</v>
      </c>
      <c r="H185" s="153">
        <v>4</v>
      </c>
      <c r="I185" s="153">
        <v>2</v>
      </c>
      <c r="J185" s="153">
        <v>6</v>
      </c>
      <c r="K185" s="153">
        <v>12</v>
      </c>
      <c r="L185" s="153">
        <v>5</v>
      </c>
      <c r="M185" s="153">
        <v>17</v>
      </c>
      <c r="N185" s="153">
        <v>2</v>
      </c>
      <c r="O185" s="153">
        <v>159</v>
      </c>
      <c r="P185" s="153">
        <v>161</v>
      </c>
      <c r="Q185" s="153">
        <v>5</v>
      </c>
      <c r="R185" s="153">
        <v>47</v>
      </c>
      <c r="S185" s="153">
        <v>52</v>
      </c>
      <c r="T185" s="153">
        <v>0</v>
      </c>
      <c r="U185" s="153">
        <v>0</v>
      </c>
      <c r="V185" s="153">
        <v>0</v>
      </c>
      <c r="W185" s="153">
        <v>1</v>
      </c>
      <c r="X185" s="153">
        <v>5</v>
      </c>
      <c r="Y185" s="153">
        <v>6</v>
      </c>
      <c r="Z185" s="153">
        <v>11</v>
      </c>
      <c r="AA185" s="153">
        <v>0</v>
      </c>
      <c r="AB185" s="153">
        <v>11</v>
      </c>
      <c r="AC185" s="153">
        <f t="shared" si="2"/>
        <v>279</v>
      </c>
    </row>
    <row r="186" spans="1:29" x14ac:dyDescent="0.4">
      <c r="A186" s="136" t="s">
        <v>297</v>
      </c>
      <c r="B186" s="153">
        <v>14</v>
      </c>
      <c r="C186" s="153">
        <v>4</v>
      </c>
      <c r="D186" s="153">
        <v>18</v>
      </c>
      <c r="E186" s="153">
        <v>1</v>
      </c>
      <c r="F186" s="153">
        <v>0</v>
      </c>
      <c r="G186" s="153">
        <v>1</v>
      </c>
      <c r="H186" s="153">
        <v>5</v>
      </c>
      <c r="I186" s="153">
        <v>0</v>
      </c>
      <c r="J186" s="153">
        <v>5</v>
      </c>
      <c r="K186" s="153">
        <v>5</v>
      </c>
      <c r="L186" s="153">
        <v>0</v>
      </c>
      <c r="M186" s="153">
        <v>5</v>
      </c>
      <c r="N186" s="153">
        <v>6</v>
      </c>
      <c r="O186" s="153">
        <v>39</v>
      </c>
      <c r="P186" s="153">
        <v>45</v>
      </c>
      <c r="Q186" s="153">
        <v>1</v>
      </c>
      <c r="R186" s="153">
        <v>0</v>
      </c>
      <c r="S186" s="153">
        <v>1</v>
      </c>
      <c r="T186" s="153">
        <v>6</v>
      </c>
      <c r="U186" s="153">
        <v>143</v>
      </c>
      <c r="V186" s="153">
        <v>149</v>
      </c>
      <c r="W186" s="153">
        <v>4</v>
      </c>
      <c r="X186" s="153">
        <v>0</v>
      </c>
      <c r="Y186" s="153">
        <v>4</v>
      </c>
      <c r="Z186" s="153">
        <v>8</v>
      </c>
      <c r="AA186" s="153">
        <v>2</v>
      </c>
      <c r="AB186" s="153">
        <v>10</v>
      </c>
      <c r="AC186" s="153">
        <f t="shared" si="2"/>
        <v>238</v>
      </c>
    </row>
    <row r="187" spans="1:29" x14ac:dyDescent="0.4">
      <c r="A187" s="136" t="s">
        <v>298</v>
      </c>
      <c r="B187" s="153">
        <v>16</v>
      </c>
      <c r="C187" s="153">
        <v>19</v>
      </c>
      <c r="D187" s="153">
        <v>35</v>
      </c>
      <c r="E187" s="153">
        <v>2</v>
      </c>
      <c r="F187" s="153">
        <v>77</v>
      </c>
      <c r="G187" s="153">
        <v>79</v>
      </c>
      <c r="H187" s="153">
        <v>9</v>
      </c>
      <c r="I187" s="153">
        <v>16</v>
      </c>
      <c r="J187" s="153">
        <v>25</v>
      </c>
      <c r="K187" s="153">
        <v>1</v>
      </c>
      <c r="L187" s="153">
        <v>35</v>
      </c>
      <c r="M187" s="153">
        <v>36</v>
      </c>
      <c r="N187" s="153">
        <v>3</v>
      </c>
      <c r="O187" s="153">
        <v>11</v>
      </c>
      <c r="P187" s="153">
        <v>14</v>
      </c>
      <c r="Q187" s="153">
        <v>9</v>
      </c>
      <c r="R187" s="153">
        <v>103</v>
      </c>
      <c r="S187" s="153">
        <v>112</v>
      </c>
      <c r="T187" s="153">
        <v>48</v>
      </c>
      <c r="U187" s="153">
        <v>577</v>
      </c>
      <c r="V187" s="153">
        <v>625</v>
      </c>
      <c r="W187" s="153">
        <v>4</v>
      </c>
      <c r="X187" s="153">
        <v>2</v>
      </c>
      <c r="Y187" s="153">
        <v>6</v>
      </c>
      <c r="Z187" s="153">
        <v>4</v>
      </c>
      <c r="AA187" s="153">
        <v>0</v>
      </c>
      <c r="AB187" s="153">
        <v>4</v>
      </c>
      <c r="AC187" s="153">
        <f t="shared" si="2"/>
        <v>936</v>
      </c>
    </row>
    <row r="188" spans="1:29" x14ac:dyDescent="0.4">
      <c r="A188" s="136" t="s">
        <v>299</v>
      </c>
      <c r="B188" s="153">
        <v>7</v>
      </c>
      <c r="C188" s="153">
        <v>131</v>
      </c>
      <c r="D188" s="153">
        <v>138</v>
      </c>
      <c r="E188" s="153">
        <v>2</v>
      </c>
      <c r="F188" s="153">
        <v>0</v>
      </c>
      <c r="G188" s="153">
        <v>2</v>
      </c>
      <c r="H188" s="153">
        <v>4</v>
      </c>
      <c r="I188" s="153">
        <v>419</v>
      </c>
      <c r="J188" s="153">
        <v>423</v>
      </c>
      <c r="K188" s="153">
        <v>6</v>
      </c>
      <c r="L188" s="153">
        <v>7</v>
      </c>
      <c r="M188" s="153">
        <v>13</v>
      </c>
      <c r="N188" s="153">
        <v>9</v>
      </c>
      <c r="O188" s="153">
        <v>7</v>
      </c>
      <c r="P188" s="153">
        <v>16</v>
      </c>
      <c r="Q188" s="153">
        <v>3</v>
      </c>
      <c r="R188" s="153">
        <v>0</v>
      </c>
      <c r="S188" s="153">
        <v>3</v>
      </c>
      <c r="T188" s="153">
        <v>7</v>
      </c>
      <c r="U188" s="153">
        <v>85</v>
      </c>
      <c r="V188" s="153">
        <v>92</v>
      </c>
      <c r="W188" s="153">
        <v>1</v>
      </c>
      <c r="X188" s="153">
        <v>16</v>
      </c>
      <c r="Y188" s="153">
        <v>17</v>
      </c>
      <c r="Z188" s="153">
        <v>13</v>
      </c>
      <c r="AA188" s="153">
        <v>9</v>
      </c>
      <c r="AB188" s="153">
        <v>22</v>
      </c>
      <c r="AC188" s="153">
        <f t="shared" si="2"/>
        <v>726</v>
      </c>
    </row>
    <row r="189" spans="1:29" x14ac:dyDescent="0.4">
      <c r="A189" s="136" t="s">
        <v>300</v>
      </c>
      <c r="B189" s="153">
        <v>7</v>
      </c>
      <c r="C189" s="153">
        <v>14</v>
      </c>
      <c r="D189" s="153">
        <v>21</v>
      </c>
      <c r="E189" s="153">
        <v>1</v>
      </c>
      <c r="F189" s="153">
        <v>0</v>
      </c>
      <c r="G189" s="153">
        <v>1</v>
      </c>
      <c r="H189" s="153">
        <v>15</v>
      </c>
      <c r="I189" s="153">
        <v>0</v>
      </c>
      <c r="J189" s="153">
        <v>15</v>
      </c>
      <c r="K189" s="153">
        <v>7</v>
      </c>
      <c r="L189" s="153">
        <v>0</v>
      </c>
      <c r="M189" s="153">
        <v>7</v>
      </c>
      <c r="N189" s="153">
        <v>12</v>
      </c>
      <c r="O189" s="153">
        <v>21</v>
      </c>
      <c r="P189" s="153">
        <v>33</v>
      </c>
      <c r="Q189" s="153">
        <v>4</v>
      </c>
      <c r="R189" s="153">
        <v>108</v>
      </c>
      <c r="S189" s="153">
        <v>112</v>
      </c>
      <c r="T189" s="153">
        <v>4</v>
      </c>
      <c r="U189" s="153">
        <v>6</v>
      </c>
      <c r="V189" s="153">
        <v>10</v>
      </c>
      <c r="W189" s="153">
        <v>1</v>
      </c>
      <c r="X189" s="153">
        <v>4</v>
      </c>
      <c r="Y189" s="153">
        <v>5</v>
      </c>
      <c r="Z189" s="153">
        <v>7</v>
      </c>
      <c r="AA189" s="153">
        <v>3</v>
      </c>
      <c r="AB189" s="153">
        <v>10</v>
      </c>
      <c r="AC189" s="153">
        <f t="shared" si="2"/>
        <v>214</v>
      </c>
    </row>
    <row r="190" spans="1:29" x14ac:dyDescent="0.4">
      <c r="A190" s="136" t="s">
        <v>301</v>
      </c>
      <c r="B190" s="153">
        <v>2</v>
      </c>
      <c r="C190" s="153">
        <v>8</v>
      </c>
      <c r="D190" s="153">
        <v>10</v>
      </c>
      <c r="E190" s="153">
        <v>2</v>
      </c>
      <c r="F190" s="153">
        <v>0</v>
      </c>
      <c r="G190" s="153">
        <v>2</v>
      </c>
      <c r="H190" s="153">
        <v>12</v>
      </c>
      <c r="I190" s="153">
        <v>0</v>
      </c>
      <c r="J190" s="153">
        <v>12</v>
      </c>
      <c r="K190" s="153">
        <v>5</v>
      </c>
      <c r="L190" s="153">
        <v>0</v>
      </c>
      <c r="M190" s="153">
        <v>5</v>
      </c>
      <c r="N190" s="153">
        <v>2</v>
      </c>
      <c r="O190" s="153">
        <v>29</v>
      </c>
      <c r="P190" s="153">
        <v>31</v>
      </c>
      <c r="Q190" s="153">
        <v>4</v>
      </c>
      <c r="R190" s="153">
        <v>0</v>
      </c>
      <c r="S190" s="153">
        <v>4</v>
      </c>
      <c r="T190" s="153">
        <v>1</v>
      </c>
      <c r="U190" s="153">
        <v>249</v>
      </c>
      <c r="V190" s="153">
        <v>250</v>
      </c>
      <c r="W190" s="153">
        <v>4</v>
      </c>
      <c r="X190" s="153">
        <v>6</v>
      </c>
      <c r="Y190" s="153">
        <v>10</v>
      </c>
      <c r="Z190" s="153">
        <v>23</v>
      </c>
      <c r="AA190" s="153">
        <v>2</v>
      </c>
      <c r="AB190" s="153">
        <v>25</v>
      </c>
      <c r="AC190" s="153">
        <f t="shared" si="2"/>
        <v>349</v>
      </c>
    </row>
    <row r="191" spans="1:29" x14ac:dyDescent="0.4">
      <c r="A191" s="136" t="s">
        <v>302</v>
      </c>
      <c r="B191" s="153">
        <v>5</v>
      </c>
      <c r="C191" s="153">
        <v>0</v>
      </c>
      <c r="D191" s="153">
        <v>5</v>
      </c>
      <c r="E191" s="153">
        <v>7</v>
      </c>
      <c r="F191" s="153">
        <v>0</v>
      </c>
      <c r="G191" s="153">
        <v>7</v>
      </c>
      <c r="H191" s="153">
        <v>3</v>
      </c>
      <c r="I191" s="153">
        <v>0</v>
      </c>
      <c r="J191" s="153">
        <v>3</v>
      </c>
      <c r="K191" s="153">
        <v>4</v>
      </c>
      <c r="L191" s="153">
        <v>0</v>
      </c>
      <c r="M191" s="153">
        <v>4</v>
      </c>
      <c r="N191" s="153">
        <v>9</v>
      </c>
      <c r="O191" s="153">
        <v>25</v>
      </c>
      <c r="P191" s="153">
        <v>34</v>
      </c>
      <c r="Q191" s="153">
        <v>9</v>
      </c>
      <c r="R191" s="153">
        <v>0</v>
      </c>
      <c r="S191" s="153">
        <v>9</v>
      </c>
      <c r="T191" s="153">
        <v>1</v>
      </c>
      <c r="U191" s="153">
        <v>0</v>
      </c>
      <c r="V191" s="153">
        <v>1</v>
      </c>
      <c r="W191" s="153">
        <v>15</v>
      </c>
      <c r="X191" s="153">
        <v>0</v>
      </c>
      <c r="Y191" s="153">
        <v>15</v>
      </c>
      <c r="Z191" s="153">
        <v>6</v>
      </c>
      <c r="AA191" s="153">
        <v>0</v>
      </c>
      <c r="AB191" s="153">
        <v>6</v>
      </c>
      <c r="AC191" s="153">
        <f t="shared" si="2"/>
        <v>84</v>
      </c>
    </row>
    <row r="192" spans="1:29" x14ac:dyDescent="0.4">
      <c r="A192" s="136" t="s">
        <v>303</v>
      </c>
      <c r="B192" s="153">
        <v>14</v>
      </c>
      <c r="C192" s="153">
        <v>2</v>
      </c>
      <c r="D192" s="153">
        <v>16</v>
      </c>
      <c r="E192" s="153">
        <v>1</v>
      </c>
      <c r="F192" s="153">
        <v>0</v>
      </c>
      <c r="G192" s="153">
        <v>1</v>
      </c>
      <c r="H192" s="153">
        <v>4</v>
      </c>
      <c r="I192" s="153">
        <v>0</v>
      </c>
      <c r="J192" s="153">
        <v>4</v>
      </c>
      <c r="K192" s="153">
        <v>13</v>
      </c>
      <c r="L192" s="153">
        <v>21</v>
      </c>
      <c r="M192" s="153">
        <v>34</v>
      </c>
      <c r="N192" s="153">
        <v>7</v>
      </c>
      <c r="O192" s="153">
        <v>30</v>
      </c>
      <c r="P192" s="153">
        <v>37</v>
      </c>
      <c r="Q192" s="153">
        <v>6</v>
      </c>
      <c r="R192" s="153">
        <v>0</v>
      </c>
      <c r="S192" s="153">
        <v>6</v>
      </c>
      <c r="T192" s="153">
        <v>2</v>
      </c>
      <c r="U192" s="153">
        <v>475</v>
      </c>
      <c r="V192" s="153">
        <v>477</v>
      </c>
      <c r="W192" s="153">
        <v>5</v>
      </c>
      <c r="X192" s="153">
        <v>10</v>
      </c>
      <c r="Y192" s="153">
        <v>15</v>
      </c>
      <c r="Z192" s="153">
        <v>15</v>
      </c>
      <c r="AA192" s="153">
        <v>9</v>
      </c>
      <c r="AB192" s="153">
        <v>24</v>
      </c>
      <c r="AC192" s="153">
        <f t="shared" si="2"/>
        <v>614</v>
      </c>
    </row>
    <row r="193" spans="1:29" x14ac:dyDescent="0.4">
      <c r="A193" s="136" t="s">
        <v>304</v>
      </c>
      <c r="B193" s="153">
        <v>14</v>
      </c>
      <c r="C193" s="153">
        <v>13</v>
      </c>
      <c r="D193" s="153">
        <v>27</v>
      </c>
      <c r="E193" s="153">
        <v>0</v>
      </c>
      <c r="F193" s="153">
        <v>0</v>
      </c>
      <c r="G193" s="153">
        <v>0</v>
      </c>
      <c r="H193" s="153">
        <v>7</v>
      </c>
      <c r="I193" s="153">
        <v>95</v>
      </c>
      <c r="J193" s="153">
        <v>102</v>
      </c>
      <c r="K193" s="153">
        <v>5</v>
      </c>
      <c r="L193" s="153">
        <v>0</v>
      </c>
      <c r="M193" s="153">
        <v>5</v>
      </c>
      <c r="N193" s="153">
        <v>12</v>
      </c>
      <c r="O193" s="153">
        <v>79</v>
      </c>
      <c r="P193" s="153">
        <v>91</v>
      </c>
      <c r="Q193" s="153">
        <v>3</v>
      </c>
      <c r="R193" s="153">
        <v>0</v>
      </c>
      <c r="S193" s="153">
        <v>3</v>
      </c>
      <c r="T193" s="153">
        <v>7</v>
      </c>
      <c r="U193" s="153">
        <v>9</v>
      </c>
      <c r="V193" s="153">
        <v>16</v>
      </c>
      <c r="W193" s="153">
        <v>3</v>
      </c>
      <c r="X193" s="153">
        <v>2</v>
      </c>
      <c r="Y193" s="153">
        <v>5</v>
      </c>
      <c r="Z193" s="153">
        <v>13</v>
      </c>
      <c r="AA193" s="153">
        <v>3</v>
      </c>
      <c r="AB193" s="153">
        <v>16</v>
      </c>
      <c r="AC193" s="153">
        <f t="shared" si="2"/>
        <v>265</v>
      </c>
    </row>
    <row r="194" spans="1:29" x14ac:dyDescent="0.4">
      <c r="A194" s="136" t="s">
        <v>305</v>
      </c>
      <c r="B194" s="153">
        <v>11</v>
      </c>
      <c r="C194" s="153">
        <v>92</v>
      </c>
      <c r="D194" s="153">
        <v>103</v>
      </c>
      <c r="E194" s="153">
        <v>1</v>
      </c>
      <c r="F194" s="153">
        <v>0</v>
      </c>
      <c r="G194" s="153">
        <v>1</v>
      </c>
      <c r="H194" s="153">
        <v>8</v>
      </c>
      <c r="I194" s="153">
        <v>5</v>
      </c>
      <c r="J194" s="153">
        <v>13</v>
      </c>
      <c r="K194" s="153">
        <v>12</v>
      </c>
      <c r="L194" s="153">
        <v>9</v>
      </c>
      <c r="M194" s="153">
        <v>21</v>
      </c>
      <c r="N194" s="153">
        <v>7</v>
      </c>
      <c r="O194" s="153">
        <v>28</v>
      </c>
      <c r="P194" s="153">
        <v>35</v>
      </c>
      <c r="Q194" s="153">
        <v>12</v>
      </c>
      <c r="R194" s="153">
        <v>42</v>
      </c>
      <c r="S194" s="153">
        <v>54</v>
      </c>
      <c r="T194" s="153">
        <v>0</v>
      </c>
      <c r="U194" s="153">
        <v>11</v>
      </c>
      <c r="V194" s="153">
        <v>11</v>
      </c>
      <c r="W194" s="153">
        <v>0</v>
      </c>
      <c r="X194" s="153">
        <v>0</v>
      </c>
      <c r="Y194" s="153">
        <v>0</v>
      </c>
      <c r="Z194" s="153">
        <v>6</v>
      </c>
      <c r="AA194" s="153">
        <v>9</v>
      </c>
      <c r="AB194" s="153">
        <v>15</v>
      </c>
      <c r="AC194" s="153">
        <f t="shared" si="2"/>
        <v>253</v>
      </c>
    </row>
    <row r="195" spans="1:29" x14ac:dyDescent="0.4">
      <c r="A195" s="136" t="s">
        <v>306</v>
      </c>
      <c r="B195" s="153">
        <v>14</v>
      </c>
      <c r="C195" s="153">
        <v>41</v>
      </c>
      <c r="D195" s="153">
        <v>55</v>
      </c>
      <c r="E195" s="153">
        <v>1</v>
      </c>
      <c r="F195" s="153">
        <v>0</v>
      </c>
      <c r="G195" s="153">
        <v>1</v>
      </c>
      <c r="H195" s="153">
        <v>9</v>
      </c>
      <c r="I195" s="153">
        <v>18</v>
      </c>
      <c r="J195" s="153">
        <v>27</v>
      </c>
      <c r="K195" s="153">
        <v>12</v>
      </c>
      <c r="L195" s="153">
        <v>28</v>
      </c>
      <c r="M195" s="153">
        <v>40</v>
      </c>
      <c r="N195" s="153">
        <v>32</v>
      </c>
      <c r="O195" s="153">
        <v>4</v>
      </c>
      <c r="P195" s="153">
        <v>36</v>
      </c>
      <c r="Q195" s="153">
        <v>7</v>
      </c>
      <c r="R195" s="153">
        <v>0</v>
      </c>
      <c r="S195" s="153">
        <v>7</v>
      </c>
      <c r="T195" s="153">
        <v>3</v>
      </c>
      <c r="U195" s="153">
        <v>103</v>
      </c>
      <c r="V195" s="153">
        <v>106</v>
      </c>
      <c r="W195" s="153">
        <v>1</v>
      </c>
      <c r="X195" s="153">
        <v>5</v>
      </c>
      <c r="Y195" s="153">
        <v>6</v>
      </c>
      <c r="Z195" s="153">
        <v>10</v>
      </c>
      <c r="AA195" s="153">
        <v>8</v>
      </c>
      <c r="AB195" s="153">
        <v>18</v>
      </c>
      <c r="AC195" s="153">
        <f t="shared" si="2"/>
        <v>296</v>
      </c>
    </row>
    <row r="196" spans="1:29" x14ac:dyDescent="0.4">
      <c r="A196" s="136" t="s">
        <v>307</v>
      </c>
      <c r="B196" s="153">
        <v>12</v>
      </c>
      <c r="C196" s="153">
        <v>8</v>
      </c>
      <c r="D196" s="153">
        <v>20</v>
      </c>
      <c r="E196" s="153">
        <v>0</v>
      </c>
      <c r="F196" s="153">
        <v>0</v>
      </c>
      <c r="G196" s="153">
        <v>0</v>
      </c>
      <c r="H196" s="153">
        <v>14</v>
      </c>
      <c r="I196" s="153">
        <v>20</v>
      </c>
      <c r="J196" s="153">
        <v>34</v>
      </c>
      <c r="K196" s="153">
        <v>5</v>
      </c>
      <c r="L196" s="153">
        <v>0</v>
      </c>
      <c r="M196" s="153">
        <v>5</v>
      </c>
      <c r="N196" s="153">
        <v>7</v>
      </c>
      <c r="O196" s="153">
        <v>28</v>
      </c>
      <c r="P196" s="153">
        <v>35</v>
      </c>
      <c r="Q196" s="153">
        <v>6</v>
      </c>
      <c r="R196" s="153">
        <v>24</v>
      </c>
      <c r="S196" s="153">
        <v>30</v>
      </c>
      <c r="T196" s="153">
        <v>22</v>
      </c>
      <c r="U196" s="153">
        <v>131</v>
      </c>
      <c r="V196" s="153">
        <v>153</v>
      </c>
      <c r="W196" s="153">
        <v>1</v>
      </c>
      <c r="X196" s="153">
        <v>0</v>
      </c>
      <c r="Y196" s="153">
        <v>1</v>
      </c>
      <c r="Z196" s="153">
        <v>15</v>
      </c>
      <c r="AA196" s="153">
        <v>14</v>
      </c>
      <c r="AB196" s="153">
        <v>29</v>
      </c>
      <c r="AC196" s="153">
        <f t="shared" si="2"/>
        <v>307</v>
      </c>
    </row>
    <row r="197" spans="1:29" x14ac:dyDescent="0.4">
      <c r="A197" s="136" t="s">
        <v>308</v>
      </c>
      <c r="B197" s="153">
        <v>18</v>
      </c>
      <c r="C197" s="153">
        <v>158</v>
      </c>
      <c r="D197" s="153">
        <v>176</v>
      </c>
      <c r="E197" s="153">
        <v>4</v>
      </c>
      <c r="F197" s="153">
        <v>3</v>
      </c>
      <c r="G197" s="153">
        <v>7</v>
      </c>
      <c r="H197" s="153">
        <v>5</v>
      </c>
      <c r="I197" s="153">
        <v>0</v>
      </c>
      <c r="J197" s="153">
        <v>5</v>
      </c>
      <c r="K197" s="153">
        <v>7</v>
      </c>
      <c r="L197" s="153">
        <v>5</v>
      </c>
      <c r="M197" s="153">
        <v>12</v>
      </c>
      <c r="N197" s="153">
        <v>6</v>
      </c>
      <c r="O197" s="153">
        <v>8</v>
      </c>
      <c r="P197" s="153">
        <v>14</v>
      </c>
      <c r="Q197" s="153">
        <v>0</v>
      </c>
      <c r="R197" s="153">
        <v>0</v>
      </c>
      <c r="S197" s="153">
        <v>0</v>
      </c>
      <c r="T197" s="153">
        <v>1</v>
      </c>
      <c r="U197" s="153">
        <v>38</v>
      </c>
      <c r="V197" s="153">
        <v>39</v>
      </c>
      <c r="W197" s="153">
        <v>3</v>
      </c>
      <c r="X197" s="153">
        <v>0</v>
      </c>
      <c r="Y197" s="153">
        <v>3</v>
      </c>
      <c r="Z197" s="153">
        <v>12</v>
      </c>
      <c r="AA197" s="153">
        <v>3</v>
      </c>
      <c r="AB197" s="153">
        <v>15</v>
      </c>
      <c r="AC197" s="153">
        <f t="shared" si="2"/>
        <v>271</v>
      </c>
    </row>
    <row r="198" spans="1:29" x14ac:dyDescent="0.4">
      <c r="A198" s="136" t="s">
        <v>309</v>
      </c>
      <c r="B198" s="153">
        <v>19</v>
      </c>
      <c r="C198" s="153">
        <v>6</v>
      </c>
      <c r="D198" s="153">
        <v>25</v>
      </c>
      <c r="E198" s="153">
        <v>2</v>
      </c>
      <c r="F198" s="153">
        <v>0</v>
      </c>
      <c r="G198" s="153">
        <v>2</v>
      </c>
      <c r="H198" s="153">
        <v>2</v>
      </c>
      <c r="I198" s="153">
        <v>0</v>
      </c>
      <c r="J198" s="153">
        <v>2</v>
      </c>
      <c r="K198" s="153">
        <v>10</v>
      </c>
      <c r="L198" s="153">
        <v>32</v>
      </c>
      <c r="M198" s="153">
        <v>42</v>
      </c>
      <c r="N198" s="153">
        <v>5</v>
      </c>
      <c r="O198" s="153">
        <v>5</v>
      </c>
      <c r="P198" s="153">
        <v>10</v>
      </c>
      <c r="Q198" s="153">
        <v>7</v>
      </c>
      <c r="R198" s="153">
        <v>7</v>
      </c>
      <c r="S198" s="153">
        <v>14</v>
      </c>
      <c r="T198" s="153">
        <v>1</v>
      </c>
      <c r="U198" s="153">
        <v>46</v>
      </c>
      <c r="V198" s="153">
        <v>47</v>
      </c>
      <c r="W198" s="153">
        <v>3</v>
      </c>
      <c r="X198" s="153">
        <v>0</v>
      </c>
      <c r="Y198" s="153">
        <v>3</v>
      </c>
      <c r="Z198" s="153">
        <v>24</v>
      </c>
      <c r="AA198" s="153">
        <v>0</v>
      </c>
      <c r="AB198" s="153">
        <v>24</v>
      </c>
      <c r="AC198" s="153">
        <f t="shared" ref="AC198:AC261" si="3">SUM(AB198+Y198+V198+S198+P198+M198+J198+G198+D198)</f>
        <v>169</v>
      </c>
    </row>
    <row r="199" spans="1:29" x14ac:dyDescent="0.4">
      <c r="A199" s="136" t="s">
        <v>310</v>
      </c>
      <c r="B199" s="153">
        <v>10</v>
      </c>
      <c r="C199" s="153">
        <v>0</v>
      </c>
      <c r="D199" s="153">
        <v>10</v>
      </c>
      <c r="E199" s="153">
        <v>5</v>
      </c>
      <c r="F199" s="153">
        <v>0</v>
      </c>
      <c r="G199" s="153">
        <v>5</v>
      </c>
      <c r="H199" s="153">
        <v>5</v>
      </c>
      <c r="I199" s="153">
        <v>179</v>
      </c>
      <c r="J199" s="153">
        <v>184</v>
      </c>
      <c r="K199" s="153">
        <v>2</v>
      </c>
      <c r="L199" s="153">
        <v>0</v>
      </c>
      <c r="M199" s="153">
        <v>2</v>
      </c>
      <c r="N199" s="153">
        <v>2</v>
      </c>
      <c r="O199" s="153">
        <v>16</v>
      </c>
      <c r="P199" s="153">
        <v>18</v>
      </c>
      <c r="Q199" s="153">
        <v>4</v>
      </c>
      <c r="R199" s="153">
        <v>4</v>
      </c>
      <c r="S199" s="153">
        <v>8</v>
      </c>
      <c r="T199" s="153">
        <v>2</v>
      </c>
      <c r="U199" s="153">
        <v>18</v>
      </c>
      <c r="V199" s="153">
        <v>20</v>
      </c>
      <c r="W199" s="153">
        <v>47</v>
      </c>
      <c r="X199" s="153">
        <v>60</v>
      </c>
      <c r="Y199" s="153">
        <v>107</v>
      </c>
      <c r="Z199" s="153">
        <v>13</v>
      </c>
      <c r="AA199" s="153">
        <v>6</v>
      </c>
      <c r="AB199" s="153">
        <v>19</v>
      </c>
      <c r="AC199" s="153">
        <f t="shared" si="3"/>
        <v>373</v>
      </c>
    </row>
    <row r="200" spans="1:29" x14ac:dyDescent="0.4">
      <c r="A200" s="136" t="s">
        <v>311</v>
      </c>
      <c r="B200" s="153">
        <v>9</v>
      </c>
      <c r="C200" s="153">
        <v>26</v>
      </c>
      <c r="D200" s="153">
        <v>35</v>
      </c>
      <c r="E200" s="153">
        <v>5</v>
      </c>
      <c r="F200" s="153">
        <v>0</v>
      </c>
      <c r="G200" s="153">
        <v>5</v>
      </c>
      <c r="H200" s="153">
        <v>6</v>
      </c>
      <c r="I200" s="153">
        <v>18</v>
      </c>
      <c r="J200" s="153">
        <v>24</v>
      </c>
      <c r="K200" s="153">
        <v>2</v>
      </c>
      <c r="L200" s="153">
        <v>11</v>
      </c>
      <c r="M200" s="153">
        <v>13</v>
      </c>
      <c r="N200" s="153">
        <v>7</v>
      </c>
      <c r="O200" s="153">
        <v>9</v>
      </c>
      <c r="P200" s="153">
        <v>16</v>
      </c>
      <c r="Q200" s="153">
        <v>3</v>
      </c>
      <c r="R200" s="153">
        <v>0</v>
      </c>
      <c r="S200" s="153">
        <v>3</v>
      </c>
      <c r="T200" s="153">
        <v>0</v>
      </c>
      <c r="U200" s="153">
        <v>52</v>
      </c>
      <c r="V200" s="153">
        <v>52</v>
      </c>
      <c r="W200" s="153">
        <v>5</v>
      </c>
      <c r="X200" s="153">
        <v>19</v>
      </c>
      <c r="Y200" s="153">
        <v>24</v>
      </c>
      <c r="Z200" s="153">
        <v>21</v>
      </c>
      <c r="AA200" s="153">
        <v>0</v>
      </c>
      <c r="AB200" s="153">
        <v>21</v>
      </c>
      <c r="AC200" s="153">
        <f t="shared" si="3"/>
        <v>193</v>
      </c>
    </row>
    <row r="201" spans="1:29" x14ac:dyDescent="0.4">
      <c r="A201" s="136" t="s">
        <v>312</v>
      </c>
      <c r="B201" s="153">
        <v>7</v>
      </c>
      <c r="C201" s="153">
        <v>291</v>
      </c>
      <c r="D201" s="153">
        <v>298</v>
      </c>
      <c r="E201" s="153">
        <v>1</v>
      </c>
      <c r="F201" s="153">
        <v>9</v>
      </c>
      <c r="G201" s="153">
        <v>10</v>
      </c>
      <c r="H201" s="153">
        <v>6</v>
      </c>
      <c r="I201" s="153">
        <v>253</v>
      </c>
      <c r="J201" s="153">
        <v>259</v>
      </c>
      <c r="K201" s="153">
        <v>7</v>
      </c>
      <c r="L201" s="153">
        <v>10</v>
      </c>
      <c r="M201" s="153">
        <v>17</v>
      </c>
      <c r="N201" s="153">
        <v>4</v>
      </c>
      <c r="O201" s="153">
        <v>37</v>
      </c>
      <c r="P201" s="153">
        <v>41</v>
      </c>
      <c r="Q201" s="153">
        <v>5</v>
      </c>
      <c r="R201" s="153">
        <v>0</v>
      </c>
      <c r="S201" s="153">
        <v>5</v>
      </c>
      <c r="T201" s="153">
        <v>3</v>
      </c>
      <c r="U201" s="153">
        <v>2</v>
      </c>
      <c r="V201" s="153">
        <v>5</v>
      </c>
      <c r="W201" s="153">
        <v>3</v>
      </c>
      <c r="X201" s="153">
        <v>4</v>
      </c>
      <c r="Y201" s="153">
        <v>7</v>
      </c>
      <c r="Z201" s="153">
        <v>13</v>
      </c>
      <c r="AA201" s="153">
        <v>24</v>
      </c>
      <c r="AB201" s="153">
        <v>37</v>
      </c>
      <c r="AC201" s="153">
        <f t="shared" si="3"/>
        <v>679</v>
      </c>
    </row>
    <row r="202" spans="1:29" x14ac:dyDescent="0.4">
      <c r="A202" s="136" t="s">
        <v>313</v>
      </c>
      <c r="B202" s="153">
        <v>7</v>
      </c>
      <c r="C202" s="153">
        <v>77</v>
      </c>
      <c r="D202" s="153">
        <v>84</v>
      </c>
      <c r="E202" s="153">
        <v>3</v>
      </c>
      <c r="F202" s="153">
        <v>14</v>
      </c>
      <c r="G202" s="153">
        <v>17</v>
      </c>
      <c r="H202" s="153">
        <v>4</v>
      </c>
      <c r="I202" s="153">
        <v>33</v>
      </c>
      <c r="J202" s="153">
        <v>37</v>
      </c>
      <c r="K202" s="153">
        <v>6</v>
      </c>
      <c r="L202" s="153">
        <v>28</v>
      </c>
      <c r="M202" s="153">
        <v>34</v>
      </c>
      <c r="N202" s="153">
        <v>47</v>
      </c>
      <c r="O202" s="153">
        <v>61</v>
      </c>
      <c r="P202" s="153">
        <v>108</v>
      </c>
      <c r="Q202" s="153">
        <v>2</v>
      </c>
      <c r="R202" s="153">
        <v>37</v>
      </c>
      <c r="S202" s="153">
        <v>39</v>
      </c>
      <c r="T202" s="153">
        <v>3</v>
      </c>
      <c r="U202" s="153">
        <v>0</v>
      </c>
      <c r="V202" s="153">
        <v>3</v>
      </c>
      <c r="W202" s="153">
        <v>6</v>
      </c>
      <c r="X202" s="153">
        <v>75</v>
      </c>
      <c r="Y202" s="153">
        <v>81</v>
      </c>
      <c r="Z202" s="153">
        <v>11</v>
      </c>
      <c r="AA202" s="153">
        <v>0</v>
      </c>
      <c r="AB202" s="153">
        <v>11</v>
      </c>
      <c r="AC202" s="153">
        <f t="shared" si="3"/>
        <v>414</v>
      </c>
    </row>
    <row r="203" spans="1:29" x14ac:dyDescent="0.4">
      <c r="A203" s="136" t="s">
        <v>314</v>
      </c>
      <c r="B203" s="153">
        <v>2</v>
      </c>
      <c r="C203" s="153">
        <v>2</v>
      </c>
      <c r="D203" s="153">
        <v>4</v>
      </c>
      <c r="E203" s="153">
        <v>1</v>
      </c>
      <c r="F203" s="153">
        <v>0</v>
      </c>
      <c r="G203" s="153">
        <v>1</v>
      </c>
      <c r="H203" s="153">
        <v>5</v>
      </c>
      <c r="I203" s="153">
        <v>0</v>
      </c>
      <c r="J203" s="153">
        <v>5</v>
      </c>
      <c r="K203" s="153">
        <v>4</v>
      </c>
      <c r="L203" s="153">
        <v>2</v>
      </c>
      <c r="M203" s="153">
        <v>6</v>
      </c>
      <c r="N203" s="153">
        <v>46</v>
      </c>
      <c r="O203" s="153">
        <v>4</v>
      </c>
      <c r="P203" s="153">
        <v>50</v>
      </c>
      <c r="Q203" s="153">
        <v>2</v>
      </c>
      <c r="R203" s="153">
        <v>30</v>
      </c>
      <c r="S203" s="153">
        <v>32</v>
      </c>
      <c r="T203" s="153">
        <v>2</v>
      </c>
      <c r="U203" s="153">
        <v>135</v>
      </c>
      <c r="V203" s="153">
        <v>137</v>
      </c>
      <c r="W203" s="153">
        <v>4</v>
      </c>
      <c r="X203" s="153">
        <v>0</v>
      </c>
      <c r="Y203" s="153">
        <v>4</v>
      </c>
      <c r="Z203" s="153">
        <v>15</v>
      </c>
      <c r="AA203" s="153">
        <v>30</v>
      </c>
      <c r="AB203" s="153">
        <v>45</v>
      </c>
      <c r="AC203" s="153">
        <f t="shared" si="3"/>
        <v>284</v>
      </c>
    </row>
    <row r="204" spans="1:29" x14ac:dyDescent="0.4">
      <c r="A204" s="136" t="s">
        <v>315</v>
      </c>
      <c r="B204" s="153">
        <v>12</v>
      </c>
      <c r="C204" s="153">
        <v>11</v>
      </c>
      <c r="D204" s="153">
        <v>23</v>
      </c>
      <c r="E204" s="153">
        <v>4</v>
      </c>
      <c r="F204" s="153">
        <v>0</v>
      </c>
      <c r="G204" s="153">
        <v>4</v>
      </c>
      <c r="H204" s="153">
        <v>4</v>
      </c>
      <c r="I204" s="153">
        <v>63</v>
      </c>
      <c r="J204" s="153">
        <v>67</v>
      </c>
      <c r="K204" s="153">
        <v>13</v>
      </c>
      <c r="L204" s="153">
        <v>37</v>
      </c>
      <c r="M204" s="153">
        <v>50</v>
      </c>
      <c r="N204" s="153">
        <v>8</v>
      </c>
      <c r="O204" s="153">
        <v>0</v>
      </c>
      <c r="P204" s="153">
        <v>8</v>
      </c>
      <c r="Q204" s="153">
        <v>4</v>
      </c>
      <c r="R204" s="153">
        <v>0</v>
      </c>
      <c r="S204" s="153">
        <v>4</v>
      </c>
      <c r="T204" s="153">
        <v>1</v>
      </c>
      <c r="U204" s="153">
        <v>107</v>
      </c>
      <c r="V204" s="153">
        <v>108</v>
      </c>
      <c r="W204" s="153">
        <v>1</v>
      </c>
      <c r="X204" s="153">
        <v>0</v>
      </c>
      <c r="Y204" s="153">
        <v>1</v>
      </c>
      <c r="Z204" s="153">
        <v>18</v>
      </c>
      <c r="AA204" s="153">
        <v>13</v>
      </c>
      <c r="AB204" s="153">
        <v>31</v>
      </c>
      <c r="AC204" s="153">
        <f t="shared" si="3"/>
        <v>296</v>
      </c>
    </row>
    <row r="205" spans="1:29" x14ac:dyDescent="0.4">
      <c r="A205" s="136" t="s">
        <v>316</v>
      </c>
      <c r="B205" s="153">
        <v>14</v>
      </c>
      <c r="C205" s="153">
        <v>0</v>
      </c>
      <c r="D205" s="153">
        <v>14</v>
      </c>
      <c r="E205" s="153">
        <v>1</v>
      </c>
      <c r="F205" s="153">
        <v>0</v>
      </c>
      <c r="G205" s="153">
        <v>1</v>
      </c>
      <c r="H205" s="153">
        <v>2</v>
      </c>
      <c r="I205" s="153">
        <v>0</v>
      </c>
      <c r="J205" s="153">
        <v>2</v>
      </c>
      <c r="K205" s="153">
        <v>7</v>
      </c>
      <c r="L205" s="153">
        <v>0</v>
      </c>
      <c r="M205" s="153">
        <v>7</v>
      </c>
      <c r="N205" s="153">
        <v>12</v>
      </c>
      <c r="O205" s="153">
        <v>5</v>
      </c>
      <c r="P205" s="153">
        <v>17</v>
      </c>
      <c r="Q205" s="153">
        <v>3</v>
      </c>
      <c r="R205" s="153">
        <v>0</v>
      </c>
      <c r="S205" s="153">
        <v>3</v>
      </c>
      <c r="T205" s="153">
        <v>2</v>
      </c>
      <c r="U205" s="153">
        <v>370</v>
      </c>
      <c r="V205" s="153">
        <v>372</v>
      </c>
      <c r="W205" s="153">
        <v>1</v>
      </c>
      <c r="X205" s="153">
        <v>0</v>
      </c>
      <c r="Y205" s="153">
        <v>1</v>
      </c>
      <c r="Z205" s="153">
        <v>15</v>
      </c>
      <c r="AA205" s="153">
        <v>8</v>
      </c>
      <c r="AB205" s="153">
        <v>23</v>
      </c>
      <c r="AC205" s="153">
        <f t="shared" si="3"/>
        <v>440</v>
      </c>
    </row>
    <row r="206" spans="1:29" x14ac:dyDescent="0.4">
      <c r="A206" s="136" t="s">
        <v>317</v>
      </c>
      <c r="B206" s="153">
        <v>13</v>
      </c>
      <c r="C206" s="153">
        <v>8</v>
      </c>
      <c r="D206" s="153">
        <v>21</v>
      </c>
      <c r="E206" s="153">
        <v>2</v>
      </c>
      <c r="F206" s="153">
        <v>0</v>
      </c>
      <c r="G206" s="153">
        <v>2</v>
      </c>
      <c r="H206" s="153">
        <v>7</v>
      </c>
      <c r="I206" s="153">
        <v>11</v>
      </c>
      <c r="J206" s="153">
        <v>18</v>
      </c>
      <c r="K206" s="153">
        <v>6</v>
      </c>
      <c r="L206" s="153">
        <v>38</v>
      </c>
      <c r="M206" s="153">
        <v>44</v>
      </c>
      <c r="N206" s="153">
        <v>7</v>
      </c>
      <c r="O206" s="153">
        <v>22</v>
      </c>
      <c r="P206" s="153">
        <v>29</v>
      </c>
      <c r="Q206" s="153">
        <v>4</v>
      </c>
      <c r="R206" s="153">
        <v>0</v>
      </c>
      <c r="S206" s="153">
        <v>4</v>
      </c>
      <c r="T206" s="153">
        <v>4</v>
      </c>
      <c r="U206" s="153">
        <v>195</v>
      </c>
      <c r="V206" s="153">
        <v>199</v>
      </c>
      <c r="W206" s="153">
        <v>3</v>
      </c>
      <c r="X206" s="153">
        <v>2</v>
      </c>
      <c r="Y206" s="153">
        <v>5</v>
      </c>
      <c r="Z206" s="153">
        <v>8</v>
      </c>
      <c r="AA206" s="153">
        <v>0</v>
      </c>
      <c r="AB206" s="153">
        <v>8</v>
      </c>
      <c r="AC206" s="153">
        <f t="shared" si="3"/>
        <v>330</v>
      </c>
    </row>
    <row r="207" spans="1:29" x14ac:dyDescent="0.4">
      <c r="A207" s="136" t="s">
        <v>318</v>
      </c>
      <c r="B207" s="153">
        <v>10</v>
      </c>
      <c r="C207" s="153">
        <v>2</v>
      </c>
      <c r="D207" s="153">
        <v>12</v>
      </c>
      <c r="E207" s="153">
        <v>1</v>
      </c>
      <c r="F207" s="153">
        <v>0</v>
      </c>
      <c r="G207" s="153">
        <v>1</v>
      </c>
      <c r="H207" s="153">
        <v>9</v>
      </c>
      <c r="I207" s="153">
        <v>410</v>
      </c>
      <c r="J207" s="153">
        <v>419</v>
      </c>
      <c r="K207" s="153">
        <v>0</v>
      </c>
      <c r="L207" s="153">
        <v>2</v>
      </c>
      <c r="M207" s="153">
        <v>2</v>
      </c>
      <c r="N207" s="153">
        <v>12</v>
      </c>
      <c r="O207" s="153">
        <v>32</v>
      </c>
      <c r="P207" s="153">
        <v>44</v>
      </c>
      <c r="Q207" s="153">
        <v>5</v>
      </c>
      <c r="R207" s="153">
        <v>0</v>
      </c>
      <c r="S207" s="153">
        <v>5</v>
      </c>
      <c r="T207" s="153">
        <v>1</v>
      </c>
      <c r="U207" s="153">
        <v>0</v>
      </c>
      <c r="V207" s="153">
        <v>1</v>
      </c>
      <c r="W207" s="153">
        <v>5</v>
      </c>
      <c r="X207" s="153">
        <v>3</v>
      </c>
      <c r="Y207" s="153">
        <v>8</v>
      </c>
      <c r="Z207" s="153">
        <v>27</v>
      </c>
      <c r="AA207" s="153">
        <v>10</v>
      </c>
      <c r="AB207" s="153">
        <v>37</v>
      </c>
      <c r="AC207" s="153">
        <f t="shared" si="3"/>
        <v>529</v>
      </c>
    </row>
    <row r="208" spans="1:29" x14ac:dyDescent="0.4">
      <c r="A208" s="136" t="s">
        <v>319</v>
      </c>
      <c r="B208" s="153">
        <v>10</v>
      </c>
      <c r="C208" s="153">
        <v>45</v>
      </c>
      <c r="D208" s="153">
        <v>55</v>
      </c>
      <c r="E208" s="153">
        <v>2</v>
      </c>
      <c r="F208" s="153">
        <v>0</v>
      </c>
      <c r="G208" s="153">
        <v>2</v>
      </c>
      <c r="H208" s="153">
        <v>9</v>
      </c>
      <c r="I208" s="153">
        <v>325</v>
      </c>
      <c r="J208" s="153">
        <v>334</v>
      </c>
      <c r="K208" s="153">
        <v>3</v>
      </c>
      <c r="L208" s="153">
        <v>100</v>
      </c>
      <c r="M208" s="153">
        <v>103</v>
      </c>
      <c r="N208" s="153">
        <v>7</v>
      </c>
      <c r="O208" s="153">
        <v>7</v>
      </c>
      <c r="P208" s="153">
        <v>14</v>
      </c>
      <c r="Q208" s="153">
        <v>2</v>
      </c>
      <c r="R208" s="153">
        <v>0</v>
      </c>
      <c r="S208" s="153">
        <v>2</v>
      </c>
      <c r="T208" s="153">
        <v>3</v>
      </c>
      <c r="U208" s="153">
        <v>16</v>
      </c>
      <c r="V208" s="153">
        <v>19</v>
      </c>
      <c r="W208" s="153">
        <v>3</v>
      </c>
      <c r="X208" s="153">
        <v>2</v>
      </c>
      <c r="Y208" s="153">
        <v>5</v>
      </c>
      <c r="Z208" s="153">
        <v>19</v>
      </c>
      <c r="AA208" s="153">
        <v>6</v>
      </c>
      <c r="AB208" s="153">
        <v>25</v>
      </c>
      <c r="AC208" s="153">
        <f t="shared" si="3"/>
        <v>559</v>
      </c>
    </row>
    <row r="209" spans="1:29" x14ac:dyDescent="0.4">
      <c r="A209" s="136" t="s">
        <v>320</v>
      </c>
      <c r="B209" s="153">
        <v>13</v>
      </c>
      <c r="C209" s="153">
        <v>2</v>
      </c>
      <c r="D209" s="153">
        <v>15</v>
      </c>
      <c r="E209" s="153">
        <v>5</v>
      </c>
      <c r="F209" s="153">
        <v>14</v>
      </c>
      <c r="G209" s="153">
        <v>19</v>
      </c>
      <c r="H209" s="153">
        <v>5</v>
      </c>
      <c r="I209" s="153">
        <v>38</v>
      </c>
      <c r="J209" s="153">
        <v>43</v>
      </c>
      <c r="K209" s="153">
        <v>7</v>
      </c>
      <c r="L209" s="153">
        <v>113</v>
      </c>
      <c r="M209" s="153">
        <v>120</v>
      </c>
      <c r="N209" s="153">
        <v>11</v>
      </c>
      <c r="O209" s="153">
        <v>31</v>
      </c>
      <c r="P209" s="153">
        <v>42</v>
      </c>
      <c r="Q209" s="153">
        <v>1</v>
      </c>
      <c r="R209" s="153">
        <v>0</v>
      </c>
      <c r="S209" s="153">
        <v>1</v>
      </c>
      <c r="T209" s="153">
        <v>1</v>
      </c>
      <c r="U209" s="153">
        <v>0</v>
      </c>
      <c r="V209" s="153">
        <v>1</v>
      </c>
      <c r="W209" s="153">
        <v>4</v>
      </c>
      <c r="X209" s="153">
        <v>11</v>
      </c>
      <c r="Y209" s="153">
        <v>15</v>
      </c>
      <c r="Z209" s="153">
        <v>12</v>
      </c>
      <c r="AA209" s="153">
        <v>3</v>
      </c>
      <c r="AB209" s="153">
        <v>15</v>
      </c>
      <c r="AC209" s="153">
        <f t="shared" si="3"/>
        <v>271</v>
      </c>
    </row>
    <row r="210" spans="1:29" x14ac:dyDescent="0.4">
      <c r="A210" s="136" t="s">
        <v>321</v>
      </c>
      <c r="B210" s="153">
        <v>21</v>
      </c>
      <c r="C210" s="153">
        <v>61</v>
      </c>
      <c r="D210" s="153">
        <v>82</v>
      </c>
      <c r="E210" s="153">
        <v>1</v>
      </c>
      <c r="F210" s="153">
        <v>0</v>
      </c>
      <c r="G210" s="153">
        <v>1</v>
      </c>
      <c r="H210" s="153">
        <v>8</v>
      </c>
      <c r="I210" s="153">
        <v>5</v>
      </c>
      <c r="J210" s="153">
        <v>13</v>
      </c>
      <c r="K210" s="153">
        <v>6</v>
      </c>
      <c r="L210" s="153">
        <v>2</v>
      </c>
      <c r="M210" s="153">
        <v>8</v>
      </c>
      <c r="N210" s="153">
        <v>11</v>
      </c>
      <c r="O210" s="153">
        <v>10</v>
      </c>
      <c r="P210" s="153">
        <v>21</v>
      </c>
      <c r="Q210" s="153">
        <v>2</v>
      </c>
      <c r="R210" s="153">
        <v>0</v>
      </c>
      <c r="S210" s="153">
        <v>2</v>
      </c>
      <c r="T210" s="153">
        <v>12</v>
      </c>
      <c r="U210" s="153">
        <v>222</v>
      </c>
      <c r="V210" s="153">
        <v>234</v>
      </c>
      <c r="W210" s="153">
        <v>5</v>
      </c>
      <c r="X210" s="153">
        <v>6</v>
      </c>
      <c r="Y210" s="153">
        <v>11</v>
      </c>
      <c r="Z210" s="153">
        <v>18</v>
      </c>
      <c r="AA210" s="153">
        <v>0</v>
      </c>
      <c r="AB210" s="153">
        <v>18</v>
      </c>
      <c r="AC210" s="153">
        <f t="shared" si="3"/>
        <v>390</v>
      </c>
    </row>
    <row r="211" spans="1:29" x14ac:dyDescent="0.4">
      <c r="A211" s="136" t="s">
        <v>322</v>
      </c>
      <c r="B211" s="153">
        <v>11</v>
      </c>
      <c r="C211" s="153">
        <v>10</v>
      </c>
      <c r="D211" s="153">
        <v>21</v>
      </c>
      <c r="E211" s="153">
        <v>3</v>
      </c>
      <c r="F211" s="153">
        <v>0</v>
      </c>
      <c r="G211" s="153">
        <v>3</v>
      </c>
      <c r="H211" s="153">
        <v>9</v>
      </c>
      <c r="I211" s="153">
        <v>9</v>
      </c>
      <c r="J211" s="153">
        <v>18</v>
      </c>
      <c r="K211" s="153">
        <v>8</v>
      </c>
      <c r="L211" s="153">
        <v>6</v>
      </c>
      <c r="M211" s="153">
        <v>14</v>
      </c>
      <c r="N211" s="153">
        <v>5</v>
      </c>
      <c r="O211" s="153">
        <v>2</v>
      </c>
      <c r="P211" s="153">
        <v>7</v>
      </c>
      <c r="Q211" s="153">
        <v>5</v>
      </c>
      <c r="R211" s="153">
        <v>23</v>
      </c>
      <c r="S211" s="153">
        <v>28</v>
      </c>
      <c r="T211" s="153">
        <v>4</v>
      </c>
      <c r="U211" s="153">
        <v>142</v>
      </c>
      <c r="V211" s="153">
        <v>146</v>
      </c>
      <c r="W211" s="153">
        <v>6</v>
      </c>
      <c r="X211" s="153">
        <v>13</v>
      </c>
      <c r="Y211" s="153">
        <v>19</v>
      </c>
      <c r="Z211" s="153">
        <v>14</v>
      </c>
      <c r="AA211" s="153">
        <v>0</v>
      </c>
      <c r="AB211" s="153">
        <v>14</v>
      </c>
      <c r="AC211" s="153">
        <f t="shared" si="3"/>
        <v>270</v>
      </c>
    </row>
    <row r="212" spans="1:29" x14ac:dyDescent="0.4">
      <c r="A212" s="136" t="s">
        <v>323</v>
      </c>
      <c r="B212" s="153">
        <v>7</v>
      </c>
      <c r="C212" s="153">
        <v>13</v>
      </c>
      <c r="D212" s="153">
        <v>20</v>
      </c>
      <c r="E212" s="153">
        <v>2</v>
      </c>
      <c r="F212" s="153">
        <v>0</v>
      </c>
      <c r="G212" s="153">
        <v>2</v>
      </c>
      <c r="H212" s="153">
        <v>11</v>
      </c>
      <c r="I212" s="153">
        <v>47</v>
      </c>
      <c r="J212" s="153">
        <v>58</v>
      </c>
      <c r="K212" s="153">
        <v>15</v>
      </c>
      <c r="L212" s="153">
        <v>6</v>
      </c>
      <c r="M212" s="153">
        <v>21</v>
      </c>
      <c r="N212" s="153">
        <v>7</v>
      </c>
      <c r="O212" s="153">
        <v>13</v>
      </c>
      <c r="P212" s="153">
        <v>20</v>
      </c>
      <c r="Q212" s="153">
        <v>5</v>
      </c>
      <c r="R212" s="153">
        <v>0</v>
      </c>
      <c r="S212" s="153">
        <v>5</v>
      </c>
      <c r="T212" s="153">
        <v>2</v>
      </c>
      <c r="U212" s="153">
        <v>202</v>
      </c>
      <c r="V212" s="153">
        <v>204</v>
      </c>
      <c r="W212" s="153">
        <v>1</v>
      </c>
      <c r="X212" s="153">
        <v>10</v>
      </c>
      <c r="Y212" s="153">
        <v>11</v>
      </c>
      <c r="Z212" s="153">
        <v>20</v>
      </c>
      <c r="AA212" s="153">
        <v>5</v>
      </c>
      <c r="AB212" s="153">
        <v>25</v>
      </c>
      <c r="AC212" s="153">
        <f t="shared" si="3"/>
        <v>366</v>
      </c>
    </row>
    <row r="213" spans="1:29" x14ac:dyDescent="0.4">
      <c r="A213" s="136" t="s">
        <v>324</v>
      </c>
      <c r="B213" s="153">
        <v>13</v>
      </c>
      <c r="C213" s="153">
        <v>0</v>
      </c>
      <c r="D213" s="153">
        <v>13</v>
      </c>
      <c r="E213" s="153">
        <v>1</v>
      </c>
      <c r="F213" s="153">
        <v>0</v>
      </c>
      <c r="G213" s="153">
        <v>1</v>
      </c>
      <c r="H213" s="153">
        <v>6</v>
      </c>
      <c r="I213" s="153">
        <v>339</v>
      </c>
      <c r="J213" s="153">
        <v>345</v>
      </c>
      <c r="K213" s="153">
        <v>8</v>
      </c>
      <c r="L213" s="153">
        <v>2</v>
      </c>
      <c r="M213" s="153">
        <v>10</v>
      </c>
      <c r="N213" s="153">
        <v>11</v>
      </c>
      <c r="O213" s="153">
        <v>12</v>
      </c>
      <c r="P213" s="153">
        <v>23</v>
      </c>
      <c r="Q213" s="153">
        <v>7</v>
      </c>
      <c r="R213" s="153">
        <v>0</v>
      </c>
      <c r="S213" s="153">
        <v>7</v>
      </c>
      <c r="T213" s="153">
        <v>0</v>
      </c>
      <c r="U213" s="153">
        <v>0</v>
      </c>
      <c r="V213" s="153">
        <v>0</v>
      </c>
      <c r="W213" s="153">
        <v>0</v>
      </c>
      <c r="X213" s="153">
        <v>6</v>
      </c>
      <c r="Y213" s="153">
        <v>6</v>
      </c>
      <c r="Z213" s="153">
        <v>14</v>
      </c>
      <c r="AA213" s="153">
        <v>0</v>
      </c>
      <c r="AB213" s="153">
        <v>14</v>
      </c>
      <c r="AC213" s="153">
        <f t="shared" si="3"/>
        <v>419</v>
      </c>
    </row>
    <row r="214" spans="1:29" x14ac:dyDescent="0.4">
      <c r="A214" s="136" t="s">
        <v>325</v>
      </c>
      <c r="B214" s="153">
        <v>11</v>
      </c>
      <c r="C214" s="153">
        <v>2</v>
      </c>
      <c r="D214" s="153">
        <v>13</v>
      </c>
      <c r="E214" s="153">
        <v>1</v>
      </c>
      <c r="F214" s="153">
        <v>0</v>
      </c>
      <c r="G214" s="153">
        <v>1</v>
      </c>
      <c r="H214" s="153">
        <v>7</v>
      </c>
      <c r="I214" s="153">
        <v>0</v>
      </c>
      <c r="J214" s="153">
        <v>7</v>
      </c>
      <c r="K214" s="153">
        <v>6</v>
      </c>
      <c r="L214" s="153">
        <v>4</v>
      </c>
      <c r="M214" s="153">
        <v>10</v>
      </c>
      <c r="N214" s="153">
        <v>7</v>
      </c>
      <c r="O214" s="153">
        <v>53</v>
      </c>
      <c r="P214" s="153">
        <v>60</v>
      </c>
      <c r="Q214" s="153">
        <v>6</v>
      </c>
      <c r="R214" s="153">
        <v>0</v>
      </c>
      <c r="S214" s="153">
        <v>6</v>
      </c>
      <c r="T214" s="153">
        <v>1</v>
      </c>
      <c r="U214" s="153">
        <v>39</v>
      </c>
      <c r="V214" s="153">
        <v>40</v>
      </c>
      <c r="W214" s="153">
        <v>1</v>
      </c>
      <c r="X214" s="153">
        <v>4</v>
      </c>
      <c r="Y214" s="153">
        <v>5</v>
      </c>
      <c r="Z214" s="153">
        <v>9</v>
      </c>
      <c r="AA214" s="153">
        <v>7</v>
      </c>
      <c r="AB214" s="153">
        <v>16</v>
      </c>
      <c r="AC214" s="153">
        <f t="shared" si="3"/>
        <v>158</v>
      </c>
    </row>
    <row r="215" spans="1:29" x14ac:dyDescent="0.4">
      <c r="A215" s="136" t="s">
        <v>326</v>
      </c>
      <c r="B215" s="153">
        <v>4</v>
      </c>
      <c r="C215" s="153">
        <v>0</v>
      </c>
      <c r="D215" s="153">
        <v>4</v>
      </c>
      <c r="E215" s="153">
        <v>3</v>
      </c>
      <c r="F215" s="153">
        <v>13</v>
      </c>
      <c r="G215" s="153">
        <v>16</v>
      </c>
      <c r="H215" s="153">
        <v>3</v>
      </c>
      <c r="I215" s="153">
        <v>0</v>
      </c>
      <c r="J215" s="153">
        <v>3</v>
      </c>
      <c r="K215" s="153">
        <v>14</v>
      </c>
      <c r="L215" s="153">
        <v>29</v>
      </c>
      <c r="M215" s="153">
        <v>43</v>
      </c>
      <c r="N215" s="153">
        <v>4</v>
      </c>
      <c r="O215" s="153">
        <v>8</v>
      </c>
      <c r="P215" s="153">
        <v>12</v>
      </c>
      <c r="Q215" s="153">
        <v>3</v>
      </c>
      <c r="R215" s="153">
        <v>0</v>
      </c>
      <c r="S215" s="153">
        <v>3</v>
      </c>
      <c r="T215" s="153">
        <v>0</v>
      </c>
      <c r="U215" s="153">
        <v>0</v>
      </c>
      <c r="V215" s="153">
        <v>0</v>
      </c>
      <c r="W215" s="153">
        <v>2</v>
      </c>
      <c r="X215" s="153">
        <v>16</v>
      </c>
      <c r="Y215" s="153">
        <v>18</v>
      </c>
      <c r="Z215" s="153">
        <v>10</v>
      </c>
      <c r="AA215" s="153">
        <v>6</v>
      </c>
      <c r="AB215" s="153">
        <v>16</v>
      </c>
      <c r="AC215" s="153">
        <f t="shared" si="3"/>
        <v>115</v>
      </c>
    </row>
    <row r="216" spans="1:29" x14ac:dyDescent="0.4">
      <c r="A216" s="136" t="s">
        <v>327</v>
      </c>
      <c r="B216" s="153">
        <v>8</v>
      </c>
      <c r="C216" s="153">
        <v>4</v>
      </c>
      <c r="D216" s="153">
        <v>12</v>
      </c>
      <c r="E216" s="153">
        <v>2</v>
      </c>
      <c r="F216" s="153">
        <v>0</v>
      </c>
      <c r="G216" s="153">
        <v>2</v>
      </c>
      <c r="H216" s="153">
        <v>6</v>
      </c>
      <c r="I216" s="153">
        <v>0</v>
      </c>
      <c r="J216" s="153">
        <v>6</v>
      </c>
      <c r="K216" s="153">
        <v>9</v>
      </c>
      <c r="L216" s="153">
        <v>0</v>
      </c>
      <c r="M216" s="153">
        <v>9</v>
      </c>
      <c r="N216" s="153">
        <v>4</v>
      </c>
      <c r="O216" s="153">
        <v>22</v>
      </c>
      <c r="P216" s="153">
        <v>26</v>
      </c>
      <c r="Q216" s="153">
        <v>7</v>
      </c>
      <c r="R216" s="153">
        <v>0</v>
      </c>
      <c r="S216" s="153">
        <v>7</v>
      </c>
      <c r="T216" s="153">
        <v>2</v>
      </c>
      <c r="U216" s="153">
        <v>54</v>
      </c>
      <c r="V216" s="153">
        <v>56</v>
      </c>
      <c r="W216" s="153">
        <v>0</v>
      </c>
      <c r="X216" s="153">
        <v>0</v>
      </c>
      <c r="Y216" s="153">
        <v>0</v>
      </c>
      <c r="Z216" s="153">
        <v>6</v>
      </c>
      <c r="AA216" s="153">
        <v>0</v>
      </c>
      <c r="AB216" s="153">
        <v>6</v>
      </c>
      <c r="AC216" s="153">
        <f t="shared" si="3"/>
        <v>124</v>
      </c>
    </row>
    <row r="217" spans="1:29" x14ac:dyDescent="0.4">
      <c r="A217" s="136" t="s">
        <v>328</v>
      </c>
      <c r="B217" s="153">
        <v>8</v>
      </c>
      <c r="C217" s="153">
        <v>6</v>
      </c>
      <c r="D217" s="153">
        <v>14</v>
      </c>
      <c r="E217" s="153">
        <v>1</v>
      </c>
      <c r="F217" s="153">
        <v>0</v>
      </c>
      <c r="G217" s="153">
        <v>1</v>
      </c>
      <c r="H217" s="153">
        <v>9</v>
      </c>
      <c r="I217" s="153">
        <v>0</v>
      </c>
      <c r="J217" s="153">
        <v>9</v>
      </c>
      <c r="K217" s="153">
        <v>25</v>
      </c>
      <c r="L217" s="153">
        <v>4</v>
      </c>
      <c r="M217" s="153">
        <v>29</v>
      </c>
      <c r="N217" s="153">
        <v>5</v>
      </c>
      <c r="O217" s="153">
        <v>7</v>
      </c>
      <c r="P217" s="153">
        <v>12</v>
      </c>
      <c r="Q217" s="153">
        <v>6</v>
      </c>
      <c r="R217" s="153">
        <v>6</v>
      </c>
      <c r="S217" s="153">
        <v>12</v>
      </c>
      <c r="T217" s="153">
        <v>1</v>
      </c>
      <c r="U217" s="153">
        <v>57</v>
      </c>
      <c r="V217" s="153">
        <v>58</v>
      </c>
      <c r="W217" s="153">
        <v>1</v>
      </c>
      <c r="X217" s="153">
        <v>0</v>
      </c>
      <c r="Y217" s="153">
        <v>1</v>
      </c>
      <c r="Z217" s="153">
        <v>4</v>
      </c>
      <c r="AA217" s="153">
        <v>10</v>
      </c>
      <c r="AB217" s="153">
        <v>14</v>
      </c>
      <c r="AC217" s="153">
        <f t="shared" si="3"/>
        <v>150</v>
      </c>
    </row>
    <row r="218" spans="1:29" x14ac:dyDescent="0.4">
      <c r="A218" s="136" t="s">
        <v>329</v>
      </c>
      <c r="B218" s="153">
        <v>5</v>
      </c>
      <c r="C218" s="153">
        <v>10</v>
      </c>
      <c r="D218" s="153">
        <v>15</v>
      </c>
      <c r="E218" s="153">
        <v>2</v>
      </c>
      <c r="F218" s="153">
        <v>0</v>
      </c>
      <c r="G218" s="153">
        <v>2</v>
      </c>
      <c r="H218" s="153">
        <v>3</v>
      </c>
      <c r="I218" s="153">
        <v>5</v>
      </c>
      <c r="J218" s="153">
        <v>8</v>
      </c>
      <c r="K218" s="153">
        <v>3</v>
      </c>
      <c r="L218" s="153">
        <v>4</v>
      </c>
      <c r="M218" s="153">
        <v>7</v>
      </c>
      <c r="N218" s="153">
        <v>7</v>
      </c>
      <c r="O218" s="153">
        <v>45</v>
      </c>
      <c r="P218" s="153">
        <v>52</v>
      </c>
      <c r="Q218" s="153">
        <v>6</v>
      </c>
      <c r="R218" s="153">
        <v>0</v>
      </c>
      <c r="S218" s="153">
        <v>6</v>
      </c>
      <c r="T218" s="153">
        <v>2</v>
      </c>
      <c r="U218" s="153">
        <v>349</v>
      </c>
      <c r="V218" s="153">
        <v>351</v>
      </c>
      <c r="W218" s="153">
        <v>3</v>
      </c>
      <c r="X218" s="153">
        <v>12</v>
      </c>
      <c r="Y218" s="153">
        <v>15</v>
      </c>
      <c r="Z218" s="153">
        <v>2</v>
      </c>
      <c r="AA218" s="153">
        <v>6</v>
      </c>
      <c r="AB218" s="153">
        <v>8</v>
      </c>
      <c r="AC218" s="153">
        <f t="shared" si="3"/>
        <v>464</v>
      </c>
    </row>
    <row r="219" spans="1:29" x14ac:dyDescent="0.4">
      <c r="A219" s="136" t="s">
        <v>330</v>
      </c>
      <c r="B219" s="153">
        <v>9</v>
      </c>
      <c r="C219" s="153">
        <v>80</v>
      </c>
      <c r="D219" s="153">
        <v>89</v>
      </c>
      <c r="E219" s="153">
        <v>2</v>
      </c>
      <c r="F219" s="153">
        <v>0</v>
      </c>
      <c r="G219" s="153">
        <v>2</v>
      </c>
      <c r="H219" s="153">
        <v>11</v>
      </c>
      <c r="I219" s="153">
        <v>7</v>
      </c>
      <c r="J219" s="153">
        <v>18</v>
      </c>
      <c r="K219" s="153">
        <v>6</v>
      </c>
      <c r="L219" s="153">
        <v>4</v>
      </c>
      <c r="M219" s="153">
        <v>10</v>
      </c>
      <c r="N219" s="153">
        <v>7</v>
      </c>
      <c r="O219" s="153">
        <v>5</v>
      </c>
      <c r="P219" s="153">
        <v>12</v>
      </c>
      <c r="Q219" s="153">
        <v>2</v>
      </c>
      <c r="R219" s="153">
        <v>55</v>
      </c>
      <c r="S219" s="153">
        <v>57</v>
      </c>
      <c r="T219" s="153">
        <v>5</v>
      </c>
      <c r="U219" s="153">
        <v>176</v>
      </c>
      <c r="V219" s="153">
        <v>181</v>
      </c>
      <c r="W219" s="153">
        <v>5</v>
      </c>
      <c r="X219" s="153">
        <v>0</v>
      </c>
      <c r="Y219" s="153">
        <v>5</v>
      </c>
      <c r="Z219" s="153">
        <v>4</v>
      </c>
      <c r="AA219" s="153">
        <v>4</v>
      </c>
      <c r="AB219" s="153">
        <v>8</v>
      </c>
      <c r="AC219" s="153">
        <f t="shared" si="3"/>
        <v>382</v>
      </c>
    </row>
    <row r="220" spans="1:29" x14ac:dyDescent="0.4">
      <c r="A220" s="136" t="s">
        <v>331</v>
      </c>
      <c r="B220" s="153">
        <v>10</v>
      </c>
      <c r="C220" s="153">
        <v>12</v>
      </c>
      <c r="D220" s="153">
        <v>22</v>
      </c>
      <c r="E220" s="153">
        <v>2</v>
      </c>
      <c r="F220" s="153">
        <v>0</v>
      </c>
      <c r="G220" s="153">
        <v>2</v>
      </c>
      <c r="H220" s="153">
        <v>5</v>
      </c>
      <c r="I220" s="153">
        <v>0</v>
      </c>
      <c r="J220" s="153">
        <v>5</v>
      </c>
      <c r="K220" s="153">
        <v>4</v>
      </c>
      <c r="L220" s="153">
        <v>26</v>
      </c>
      <c r="M220" s="153">
        <v>30</v>
      </c>
      <c r="N220" s="153">
        <v>11</v>
      </c>
      <c r="O220" s="153">
        <v>44</v>
      </c>
      <c r="P220" s="153">
        <v>55</v>
      </c>
      <c r="Q220" s="153">
        <v>4</v>
      </c>
      <c r="R220" s="153">
        <v>2</v>
      </c>
      <c r="S220" s="153">
        <v>6</v>
      </c>
      <c r="T220" s="153">
        <v>0</v>
      </c>
      <c r="U220" s="153">
        <v>0</v>
      </c>
      <c r="V220" s="153">
        <v>0</v>
      </c>
      <c r="W220" s="153">
        <v>1</v>
      </c>
      <c r="X220" s="153">
        <v>2</v>
      </c>
      <c r="Y220" s="153">
        <v>3</v>
      </c>
      <c r="Z220" s="153">
        <v>6</v>
      </c>
      <c r="AA220" s="153">
        <v>4</v>
      </c>
      <c r="AB220" s="153">
        <v>10</v>
      </c>
      <c r="AC220" s="153">
        <f t="shared" si="3"/>
        <v>133</v>
      </c>
    </row>
    <row r="221" spans="1:29" x14ac:dyDescent="0.4">
      <c r="A221" s="136" t="s">
        <v>332</v>
      </c>
      <c r="B221" s="153">
        <v>6</v>
      </c>
      <c r="C221" s="153">
        <v>3</v>
      </c>
      <c r="D221" s="153">
        <v>9</v>
      </c>
      <c r="E221" s="153">
        <v>4</v>
      </c>
      <c r="F221" s="153">
        <v>15</v>
      </c>
      <c r="G221" s="153">
        <v>19</v>
      </c>
      <c r="H221" s="153">
        <v>7</v>
      </c>
      <c r="I221" s="153">
        <v>0</v>
      </c>
      <c r="J221" s="153">
        <v>7</v>
      </c>
      <c r="K221" s="153">
        <v>11</v>
      </c>
      <c r="L221" s="153">
        <v>88</v>
      </c>
      <c r="M221" s="153">
        <v>99</v>
      </c>
      <c r="N221" s="153">
        <v>6</v>
      </c>
      <c r="O221" s="153">
        <v>47</v>
      </c>
      <c r="P221" s="153">
        <v>53</v>
      </c>
      <c r="Q221" s="153">
        <v>9</v>
      </c>
      <c r="R221" s="153">
        <v>0</v>
      </c>
      <c r="S221" s="153">
        <v>9</v>
      </c>
      <c r="T221" s="153">
        <v>0</v>
      </c>
      <c r="U221" s="153">
        <v>25</v>
      </c>
      <c r="V221" s="153">
        <v>25</v>
      </c>
      <c r="W221" s="153">
        <v>7</v>
      </c>
      <c r="X221" s="153">
        <v>0</v>
      </c>
      <c r="Y221" s="153">
        <v>7</v>
      </c>
      <c r="Z221" s="153">
        <v>15</v>
      </c>
      <c r="AA221" s="153">
        <v>0</v>
      </c>
      <c r="AB221" s="153">
        <v>15</v>
      </c>
      <c r="AC221" s="153">
        <f t="shared" si="3"/>
        <v>243</v>
      </c>
    </row>
    <row r="222" spans="1:29" x14ac:dyDescent="0.4">
      <c r="A222" s="136" t="s">
        <v>333</v>
      </c>
      <c r="B222" s="153">
        <v>5</v>
      </c>
      <c r="C222" s="153">
        <v>99</v>
      </c>
      <c r="D222" s="153">
        <v>104</v>
      </c>
      <c r="E222" s="153">
        <v>2</v>
      </c>
      <c r="F222" s="153">
        <v>0</v>
      </c>
      <c r="G222" s="153">
        <v>2</v>
      </c>
      <c r="H222" s="153">
        <v>10</v>
      </c>
      <c r="I222" s="153">
        <v>96</v>
      </c>
      <c r="J222" s="153">
        <v>106</v>
      </c>
      <c r="K222" s="153">
        <v>42</v>
      </c>
      <c r="L222" s="153">
        <v>3</v>
      </c>
      <c r="M222" s="153">
        <v>45</v>
      </c>
      <c r="N222" s="153">
        <v>7</v>
      </c>
      <c r="O222" s="153">
        <v>70</v>
      </c>
      <c r="P222" s="153">
        <v>77</v>
      </c>
      <c r="Q222" s="153">
        <v>1</v>
      </c>
      <c r="R222" s="153">
        <v>0</v>
      </c>
      <c r="S222" s="153">
        <v>1</v>
      </c>
      <c r="T222" s="153">
        <v>1</v>
      </c>
      <c r="U222" s="153">
        <v>3</v>
      </c>
      <c r="V222" s="153">
        <v>4</v>
      </c>
      <c r="W222" s="153">
        <v>4</v>
      </c>
      <c r="X222" s="153">
        <v>0</v>
      </c>
      <c r="Y222" s="153">
        <v>4</v>
      </c>
      <c r="Z222" s="153">
        <v>30</v>
      </c>
      <c r="AA222" s="153">
        <v>2</v>
      </c>
      <c r="AB222" s="153">
        <v>32</v>
      </c>
      <c r="AC222" s="153">
        <f t="shared" si="3"/>
        <v>375</v>
      </c>
    </row>
    <row r="223" spans="1:29" x14ac:dyDescent="0.4">
      <c r="A223" s="136" t="s">
        <v>334</v>
      </c>
      <c r="B223" s="153">
        <v>7</v>
      </c>
      <c r="C223" s="153">
        <v>45</v>
      </c>
      <c r="D223" s="153">
        <v>52</v>
      </c>
      <c r="E223" s="153">
        <v>2</v>
      </c>
      <c r="F223" s="153">
        <v>0</v>
      </c>
      <c r="G223" s="153">
        <v>2</v>
      </c>
      <c r="H223" s="153">
        <v>4</v>
      </c>
      <c r="I223" s="153">
        <v>212</v>
      </c>
      <c r="J223" s="153">
        <v>216</v>
      </c>
      <c r="K223" s="153">
        <v>19</v>
      </c>
      <c r="L223" s="153">
        <v>10</v>
      </c>
      <c r="M223" s="153">
        <v>29</v>
      </c>
      <c r="N223" s="153">
        <v>3</v>
      </c>
      <c r="O223" s="153">
        <v>86</v>
      </c>
      <c r="P223" s="153">
        <v>89</v>
      </c>
      <c r="Q223" s="153">
        <v>4</v>
      </c>
      <c r="R223" s="153">
        <v>0</v>
      </c>
      <c r="S223" s="153">
        <v>4</v>
      </c>
      <c r="T223" s="153">
        <v>89</v>
      </c>
      <c r="U223" s="153">
        <v>5</v>
      </c>
      <c r="V223" s="153">
        <v>94</v>
      </c>
      <c r="W223" s="153">
        <v>1</v>
      </c>
      <c r="X223" s="153">
        <v>25</v>
      </c>
      <c r="Y223" s="153">
        <v>26</v>
      </c>
      <c r="Z223" s="153">
        <v>14</v>
      </c>
      <c r="AA223" s="153">
        <v>0</v>
      </c>
      <c r="AB223" s="153">
        <v>14</v>
      </c>
      <c r="AC223" s="153">
        <f t="shared" si="3"/>
        <v>526</v>
      </c>
    </row>
    <row r="224" spans="1:29" x14ac:dyDescent="0.4">
      <c r="A224" s="136" t="s">
        <v>335</v>
      </c>
      <c r="B224" s="153">
        <v>7</v>
      </c>
      <c r="C224" s="153">
        <v>4</v>
      </c>
      <c r="D224" s="153">
        <v>11</v>
      </c>
      <c r="E224" s="153">
        <v>2</v>
      </c>
      <c r="F224" s="153">
        <v>0</v>
      </c>
      <c r="G224" s="153">
        <v>2</v>
      </c>
      <c r="H224" s="153">
        <v>3</v>
      </c>
      <c r="I224" s="153">
        <v>431</v>
      </c>
      <c r="J224" s="153">
        <v>434</v>
      </c>
      <c r="K224" s="153">
        <v>4</v>
      </c>
      <c r="L224" s="153">
        <v>2</v>
      </c>
      <c r="M224" s="153">
        <v>6</v>
      </c>
      <c r="N224" s="153">
        <v>7</v>
      </c>
      <c r="O224" s="153">
        <v>74</v>
      </c>
      <c r="P224" s="153">
        <v>81</v>
      </c>
      <c r="Q224" s="153">
        <v>4</v>
      </c>
      <c r="R224" s="153">
        <v>0</v>
      </c>
      <c r="S224" s="153">
        <v>4</v>
      </c>
      <c r="T224" s="153">
        <v>1</v>
      </c>
      <c r="U224" s="153">
        <v>0</v>
      </c>
      <c r="V224" s="153">
        <v>1</v>
      </c>
      <c r="W224" s="153">
        <v>2</v>
      </c>
      <c r="X224" s="153">
        <v>21</v>
      </c>
      <c r="Y224" s="153">
        <v>23</v>
      </c>
      <c r="Z224" s="153">
        <v>14</v>
      </c>
      <c r="AA224" s="153">
        <v>6</v>
      </c>
      <c r="AB224" s="153">
        <v>20</v>
      </c>
      <c r="AC224" s="153">
        <f t="shared" si="3"/>
        <v>582</v>
      </c>
    </row>
    <row r="225" spans="1:29" x14ac:dyDescent="0.4">
      <c r="A225" s="136" t="s">
        <v>336</v>
      </c>
      <c r="B225" s="153">
        <v>27</v>
      </c>
      <c r="C225" s="153">
        <v>26</v>
      </c>
      <c r="D225" s="153">
        <v>53</v>
      </c>
      <c r="E225" s="153">
        <v>5</v>
      </c>
      <c r="F225" s="153">
        <v>0</v>
      </c>
      <c r="G225" s="153">
        <v>5</v>
      </c>
      <c r="H225" s="153">
        <v>6</v>
      </c>
      <c r="I225" s="153">
        <v>156</v>
      </c>
      <c r="J225" s="153">
        <v>162</v>
      </c>
      <c r="K225" s="153">
        <v>31</v>
      </c>
      <c r="L225" s="153">
        <v>18</v>
      </c>
      <c r="M225" s="153">
        <v>49</v>
      </c>
      <c r="N225" s="153">
        <v>3</v>
      </c>
      <c r="O225" s="153">
        <v>0</v>
      </c>
      <c r="P225" s="153">
        <v>3</v>
      </c>
      <c r="Q225" s="153">
        <v>5</v>
      </c>
      <c r="R225" s="153">
        <v>0</v>
      </c>
      <c r="S225" s="153">
        <v>5</v>
      </c>
      <c r="T225" s="153">
        <v>6</v>
      </c>
      <c r="U225" s="153">
        <v>0</v>
      </c>
      <c r="V225" s="153">
        <v>6</v>
      </c>
      <c r="W225" s="153">
        <v>7</v>
      </c>
      <c r="X225" s="153">
        <v>8</v>
      </c>
      <c r="Y225" s="153">
        <v>15</v>
      </c>
      <c r="Z225" s="153">
        <v>11</v>
      </c>
      <c r="AA225" s="153">
        <v>0</v>
      </c>
      <c r="AB225" s="153">
        <v>11</v>
      </c>
      <c r="AC225" s="153">
        <f t="shared" si="3"/>
        <v>309</v>
      </c>
    </row>
    <row r="226" spans="1:29" x14ac:dyDescent="0.4">
      <c r="A226" s="136" t="s">
        <v>337</v>
      </c>
      <c r="B226" s="153">
        <v>8</v>
      </c>
      <c r="C226" s="153">
        <v>22</v>
      </c>
      <c r="D226" s="153">
        <v>30</v>
      </c>
      <c r="E226" s="153">
        <v>1</v>
      </c>
      <c r="F226" s="153">
        <v>0</v>
      </c>
      <c r="G226" s="153">
        <v>1</v>
      </c>
      <c r="H226" s="153">
        <v>7</v>
      </c>
      <c r="I226" s="153">
        <v>42</v>
      </c>
      <c r="J226" s="153">
        <v>49</v>
      </c>
      <c r="K226" s="153">
        <v>30</v>
      </c>
      <c r="L226" s="153">
        <v>26</v>
      </c>
      <c r="M226" s="153">
        <v>56</v>
      </c>
      <c r="N226" s="153">
        <v>8</v>
      </c>
      <c r="O226" s="153">
        <v>0</v>
      </c>
      <c r="P226" s="153">
        <v>8</v>
      </c>
      <c r="Q226" s="153">
        <v>5</v>
      </c>
      <c r="R226" s="153">
        <v>0</v>
      </c>
      <c r="S226" s="153">
        <v>5</v>
      </c>
      <c r="T226" s="153">
        <v>0</v>
      </c>
      <c r="U226" s="153">
        <v>115</v>
      </c>
      <c r="V226" s="153">
        <v>115</v>
      </c>
      <c r="W226" s="153">
        <v>5</v>
      </c>
      <c r="X226" s="153">
        <v>36</v>
      </c>
      <c r="Y226" s="153">
        <v>41</v>
      </c>
      <c r="Z226" s="153">
        <v>21</v>
      </c>
      <c r="AA226" s="153">
        <v>4</v>
      </c>
      <c r="AB226" s="153">
        <v>25</v>
      </c>
      <c r="AC226" s="153">
        <f t="shared" si="3"/>
        <v>330</v>
      </c>
    </row>
    <row r="227" spans="1:29" x14ac:dyDescent="0.4">
      <c r="A227" s="136" t="s">
        <v>338</v>
      </c>
      <c r="B227" s="153">
        <v>6</v>
      </c>
      <c r="C227" s="153">
        <v>38</v>
      </c>
      <c r="D227" s="153">
        <v>44</v>
      </c>
      <c r="E227" s="153">
        <v>2</v>
      </c>
      <c r="F227" s="153">
        <v>0</v>
      </c>
      <c r="G227" s="153">
        <v>2</v>
      </c>
      <c r="H227" s="153">
        <v>1</v>
      </c>
      <c r="I227" s="153">
        <v>0</v>
      </c>
      <c r="J227" s="153">
        <v>1</v>
      </c>
      <c r="K227" s="153">
        <v>2</v>
      </c>
      <c r="L227" s="153">
        <v>2</v>
      </c>
      <c r="M227" s="153">
        <v>4</v>
      </c>
      <c r="N227" s="153">
        <v>2</v>
      </c>
      <c r="O227" s="153">
        <v>30</v>
      </c>
      <c r="P227" s="153">
        <v>32</v>
      </c>
      <c r="Q227" s="153">
        <v>1</v>
      </c>
      <c r="R227" s="153">
        <v>0</v>
      </c>
      <c r="S227" s="153">
        <v>1</v>
      </c>
      <c r="T227" s="153">
        <v>1</v>
      </c>
      <c r="U227" s="153">
        <v>8</v>
      </c>
      <c r="V227" s="153">
        <v>9</v>
      </c>
      <c r="W227" s="153">
        <v>17</v>
      </c>
      <c r="X227" s="153">
        <v>40</v>
      </c>
      <c r="Y227" s="153">
        <v>57</v>
      </c>
      <c r="Z227" s="153">
        <v>18</v>
      </c>
      <c r="AA227" s="153">
        <v>0</v>
      </c>
      <c r="AB227" s="153">
        <v>18</v>
      </c>
      <c r="AC227" s="153">
        <f t="shared" si="3"/>
        <v>168</v>
      </c>
    </row>
    <row r="228" spans="1:29" x14ac:dyDescent="0.4">
      <c r="A228" s="136" t="s">
        <v>339</v>
      </c>
      <c r="B228" s="153">
        <v>7</v>
      </c>
      <c r="C228" s="153">
        <v>27</v>
      </c>
      <c r="D228" s="153">
        <v>34</v>
      </c>
      <c r="E228" s="153">
        <v>0</v>
      </c>
      <c r="F228" s="153">
        <v>0</v>
      </c>
      <c r="G228" s="153">
        <v>0</v>
      </c>
      <c r="H228" s="153">
        <v>11</v>
      </c>
      <c r="I228" s="153">
        <v>2</v>
      </c>
      <c r="J228" s="153">
        <v>13</v>
      </c>
      <c r="K228" s="153">
        <v>4</v>
      </c>
      <c r="L228" s="153">
        <v>17</v>
      </c>
      <c r="M228" s="153">
        <v>21</v>
      </c>
      <c r="N228" s="153">
        <v>6</v>
      </c>
      <c r="O228" s="153">
        <v>7</v>
      </c>
      <c r="P228" s="153">
        <v>13</v>
      </c>
      <c r="Q228" s="153">
        <v>2</v>
      </c>
      <c r="R228" s="153">
        <v>10</v>
      </c>
      <c r="S228" s="153">
        <v>12</v>
      </c>
      <c r="T228" s="153">
        <v>0</v>
      </c>
      <c r="U228" s="153">
        <v>0</v>
      </c>
      <c r="V228" s="153">
        <v>0</v>
      </c>
      <c r="W228" s="153">
        <v>3</v>
      </c>
      <c r="X228" s="153">
        <v>48</v>
      </c>
      <c r="Y228" s="153">
        <v>51</v>
      </c>
      <c r="Z228" s="153">
        <v>19</v>
      </c>
      <c r="AA228" s="153">
        <v>0</v>
      </c>
      <c r="AB228" s="153">
        <v>19</v>
      </c>
      <c r="AC228" s="153">
        <f t="shared" si="3"/>
        <v>163</v>
      </c>
    </row>
    <row r="229" spans="1:29" x14ac:dyDescent="0.4">
      <c r="A229" s="136" t="s">
        <v>340</v>
      </c>
      <c r="B229" s="153">
        <v>5</v>
      </c>
      <c r="C229" s="153">
        <v>10</v>
      </c>
      <c r="D229" s="153">
        <v>15</v>
      </c>
      <c r="E229" s="153">
        <v>3</v>
      </c>
      <c r="F229" s="153">
        <v>0</v>
      </c>
      <c r="G229" s="153">
        <v>3</v>
      </c>
      <c r="H229" s="153">
        <v>4</v>
      </c>
      <c r="I229" s="153">
        <v>40</v>
      </c>
      <c r="J229" s="153">
        <v>44</v>
      </c>
      <c r="K229" s="153">
        <v>8</v>
      </c>
      <c r="L229" s="153">
        <v>8</v>
      </c>
      <c r="M229" s="153">
        <v>16</v>
      </c>
      <c r="N229" s="153">
        <v>13</v>
      </c>
      <c r="O229" s="153">
        <v>46</v>
      </c>
      <c r="P229" s="153">
        <v>59</v>
      </c>
      <c r="Q229" s="153">
        <v>3</v>
      </c>
      <c r="R229" s="153">
        <v>0</v>
      </c>
      <c r="S229" s="153">
        <v>3</v>
      </c>
      <c r="T229" s="153">
        <v>14</v>
      </c>
      <c r="U229" s="153">
        <v>0</v>
      </c>
      <c r="V229" s="153">
        <v>14</v>
      </c>
      <c r="W229" s="153">
        <v>0</v>
      </c>
      <c r="X229" s="153">
        <v>4</v>
      </c>
      <c r="Y229" s="153">
        <v>4</v>
      </c>
      <c r="Z229" s="153">
        <v>21</v>
      </c>
      <c r="AA229" s="153">
        <v>0</v>
      </c>
      <c r="AB229" s="153">
        <v>21</v>
      </c>
      <c r="AC229" s="153">
        <f t="shared" si="3"/>
        <v>179</v>
      </c>
    </row>
    <row r="230" spans="1:29" x14ac:dyDescent="0.4">
      <c r="A230" s="136" t="s">
        <v>341</v>
      </c>
      <c r="B230" s="153">
        <v>5</v>
      </c>
      <c r="C230" s="153">
        <v>103</v>
      </c>
      <c r="D230" s="153">
        <v>108</v>
      </c>
      <c r="E230" s="153">
        <v>4</v>
      </c>
      <c r="F230" s="153">
        <v>0</v>
      </c>
      <c r="G230" s="153">
        <v>4</v>
      </c>
      <c r="H230" s="153">
        <v>3</v>
      </c>
      <c r="I230" s="153">
        <v>0</v>
      </c>
      <c r="J230" s="153">
        <v>3</v>
      </c>
      <c r="K230" s="153">
        <v>10</v>
      </c>
      <c r="L230" s="153">
        <v>22</v>
      </c>
      <c r="M230" s="153">
        <v>32</v>
      </c>
      <c r="N230" s="153">
        <v>3</v>
      </c>
      <c r="O230" s="153">
        <v>5</v>
      </c>
      <c r="P230" s="153">
        <v>8</v>
      </c>
      <c r="Q230" s="153">
        <v>3</v>
      </c>
      <c r="R230" s="153">
        <v>0</v>
      </c>
      <c r="S230" s="153">
        <v>3</v>
      </c>
      <c r="T230" s="153">
        <v>4</v>
      </c>
      <c r="U230" s="153">
        <v>92</v>
      </c>
      <c r="V230" s="153">
        <v>96</v>
      </c>
      <c r="W230" s="153">
        <v>4</v>
      </c>
      <c r="X230" s="153">
        <v>4</v>
      </c>
      <c r="Y230" s="153">
        <v>8</v>
      </c>
      <c r="Z230" s="153">
        <v>18</v>
      </c>
      <c r="AA230" s="153">
        <v>13</v>
      </c>
      <c r="AB230" s="153">
        <v>31</v>
      </c>
      <c r="AC230" s="153">
        <f t="shared" si="3"/>
        <v>293</v>
      </c>
    </row>
    <row r="231" spans="1:29" x14ac:dyDescent="0.4">
      <c r="A231" s="136" t="s">
        <v>342</v>
      </c>
      <c r="B231" s="153">
        <v>26</v>
      </c>
      <c r="C231" s="153">
        <v>318</v>
      </c>
      <c r="D231" s="153">
        <v>344</v>
      </c>
      <c r="E231" s="153">
        <v>4</v>
      </c>
      <c r="F231" s="153">
        <v>18</v>
      </c>
      <c r="G231" s="153">
        <v>22</v>
      </c>
      <c r="H231" s="153">
        <v>6</v>
      </c>
      <c r="I231" s="153">
        <v>11</v>
      </c>
      <c r="J231" s="153">
        <v>17</v>
      </c>
      <c r="K231" s="153">
        <v>4</v>
      </c>
      <c r="L231" s="153">
        <v>2</v>
      </c>
      <c r="M231" s="153">
        <v>6</v>
      </c>
      <c r="N231" s="153">
        <v>6</v>
      </c>
      <c r="O231" s="153">
        <v>18</v>
      </c>
      <c r="P231" s="153">
        <v>24</v>
      </c>
      <c r="Q231" s="153">
        <v>1</v>
      </c>
      <c r="R231" s="153">
        <v>0</v>
      </c>
      <c r="S231" s="153">
        <v>1</v>
      </c>
      <c r="T231" s="153">
        <v>1</v>
      </c>
      <c r="U231" s="153">
        <v>0</v>
      </c>
      <c r="V231" s="153">
        <v>1</v>
      </c>
      <c r="W231" s="153">
        <v>2</v>
      </c>
      <c r="X231" s="153">
        <v>22</v>
      </c>
      <c r="Y231" s="153">
        <v>24</v>
      </c>
      <c r="Z231" s="153">
        <v>15</v>
      </c>
      <c r="AA231" s="153">
        <v>7</v>
      </c>
      <c r="AB231" s="153">
        <v>22</v>
      </c>
      <c r="AC231" s="153">
        <f t="shared" si="3"/>
        <v>461</v>
      </c>
    </row>
    <row r="232" spans="1:29" x14ac:dyDescent="0.4">
      <c r="A232" s="136" t="s">
        <v>343</v>
      </c>
      <c r="B232" s="153">
        <v>13</v>
      </c>
      <c r="C232" s="153">
        <v>10</v>
      </c>
      <c r="D232" s="153">
        <v>23</v>
      </c>
      <c r="E232" s="153">
        <v>5</v>
      </c>
      <c r="F232" s="153">
        <v>0</v>
      </c>
      <c r="G232" s="153">
        <v>5</v>
      </c>
      <c r="H232" s="153">
        <v>7</v>
      </c>
      <c r="I232" s="153">
        <v>190</v>
      </c>
      <c r="J232" s="153">
        <v>197</v>
      </c>
      <c r="K232" s="153">
        <v>9</v>
      </c>
      <c r="L232" s="153">
        <v>4</v>
      </c>
      <c r="M232" s="153">
        <v>13</v>
      </c>
      <c r="N232" s="153">
        <v>37</v>
      </c>
      <c r="O232" s="153">
        <v>10</v>
      </c>
      <c r="P232" s="153">
        <v>47</v>
      </c>
      <c r="Q232" s="153">
        <v>2</v>
      </c>
      <c r="R232" s="153">
        <v>0</v>
      </c>
      <c r="S232" s="153">
        <v>2</v>
      </c>
      <c r="T232" s="153">
        <v>1</v>
      </c>
      <c r="U232" s="153">
        <v>16</v>
      </c>
      <c r="V232" s="153">
        <v>17</v>
      </c>
      <c r="W232" s="153">
        <v>3</v>
      </c>
      <c r="X232" s="153">
        <v>9</v>
      </c>
      <c r="Y232" s="153">
        <v>12</v>
      </c>
      <c r="Z232" s="153">
        <v>26</v>
      </c>
      <c r="AA232" s="153">
        <v>15</v>
      </c>
      <c r="AB232" s="153">
        <v>41</v>
      </c>
      <c r="AC232" s="153">
        <f t="shared" si="3"/>
        <v>357</v>
      </c>
    </row>
    <row r="233" spans="1:29" x14ac:dyDescent="0.4">
      <c r="A233" s="136" t="s">
        <v>344</v>
      </c>
      <c r="B233" s="153">
        <v>15</v>
      </c>
      <c r="C233" s="153">
        <v>10</v>
      </c>
      <c r="D233" s="153">
        <v>25</v>
      </c>
      <c r="E233" s="153">
        <v>3</v>
      </c>
      <c r="F233" s="153">
        <v>0</v>
      </c>
      <c r="G233" s="153">
        <v>3</v>
      </c>
      <c r="H233" s="153">
        <v>9</v>
      </c>
      <c r="I233" s="153">
        <v>107</v>
      </c>
      <c r="J233" s="153">
        <v>116</v>
      </c>
      <c r="K233" s="153">
        <v>6</v>
      </c>
      <c r="L233" s="153">
        <v>0</v>
      </c>
      <c r="M233" s="153">
        <v>6</v>
      </c>
      <c r="N233" s="153">
        <v>10</v>
      </c>
      <c r="O233" s="153">
        <v>17</v>
      </c>
      <c r="P233" s="153">
        <v>27</v>
      </c>
      <c r="Q233" s="153">
        <v>4</v>
      </c>
      <c r="R233" s="153">
        <v>0</v>
      </c>
      <c r="S233" s="153">
        <v>4</v>
      </c>
      <c r="T233" s="153">
        <v>2</v>
      </c>
      <c r="U233" s="153">
        <v>104</v>
      </c>
      <c r="V233" s="153">
        <v>106</v>
      </c>
      <c r="W233" s="153">
        <v>3</v>
      </c>
      <c r="X233" s="153">
        <v>126</v>
      </c>
      <c r="Y233" s="153">
        <v>129</v>
      </c>
      <c r="Z233" s="153">
        <v>22</v>
      </c>
      <c r="AA233" s="153">
        <v>6</v>
      </c>
      <c r="AB233" s="153">
        <v>28</v>
      </c>
      <c r="AC233" s="153">
        <f t="shared" si="3"/>
        <v>444</v>
      </c>
    </row>
    <row r="234" spans="1:29" x14ac:dyDescent="0.4">
      <c r="A234" s="136" t="s">
        <v>345</v>
      </c>
      <c r="B234" s="153">
        <v>11</v>
      </c>
      <c r="C234" s="153">
        <v>6</v>
      </c>
      <c r="D234" s="153">
        <v>17</v>
      </c>
      <c r="E234" s="153">
        <v>2</v>
      </c>
      <c r="F234" s="153">
        <v>0</v>
      </c>
      <c r="G234" s="153">
        <v>2</v>
      </c>
      <c r="H234" s="153">
        <v>3</v>
      </c>
      <c r="I234" s="153">
        <v>98</v>
      </c>
      <c r="J234" s="153">
        <v>101</v>
      </c>
      <c r="K234" s="153">
        <v>1</v>
      </c>
      <c r="L234" s="153">
        <v>51</v>
      </c>
      <c r="M234" s="153">
        <v>52</v>
      </c>
      <c r="N234" s="153">
        <v>8</v>
      </c>
      <c r="O234" s="153">
        <v>74</v>
      </c>
      <c r="P234" s="153">
        <v>82</v>
      </c>
      <c r="Q234" s="153">
        <v>1</v>
      </c>
      <c r="R234" s="153">
        <v>0</v>
      </c>
      <c r="S234" s="153">
        <v>1</v>
      </c>
      <c r="T234" s="153">
        <v>8</v>
      </c>
      <c r="U234" s="153">
        <v>38</v>
      </c>
      <c r="V234" s="153">
        <v>46</v>
      </c>
      <c r="W234" s="153">
        <v>7</v>
      </c>
      <c r="X234" s="153">
        <v>0</v>
      </c>
      <c r="Y234" s="153">
        <v>7</v>
      </c>
      <c r="Z234" s="153">
        <v>18</v>
      </c>
      <c r="AA234" s="153">
        <v>0</v>
      </c>
      <c r="AB234" s="153">
        <v>18</v>
      </c>
      <c r="AC234" s="153">
        <f t="shared" si="3"/>
        <v>326</v>
      </c>
    </row>
    <row r="235" spans="1:29" x14ac:dyDescent="0.4">
      <c r="A235" s="136" t="s">
        <v>346</v>
      </c>
      <c r="B235" s="153">
        <v>15</v>
      </c>
      <c r="C235" s="153">
        <v>90</v>
      </c>
      <c r="D235" s="153">
        <v>105</v>
      </c>
      <c r="E235" s="153">
        <v>8</v>
      </c>
      <c r="F235" s="153">
        <v>268</v>
      </c>
      <c r="G235" s="153">
        <v>276</v>
      </c>
      <c r="H235" s="153">
        <v>5</v>
      </c>
      <c r="I235" s="153">
        <v>0</v>
      </c>
      <c r="J235" s="153">
        <v>5</v>
      </c>
      <c r="K235" s="153">
        <v>18</v>
      </c>
      <c r="L235" s="153">
        <v>14</v>
      </c>
      <c r="M235" s="153">
        <v>32</v>
      </c>
      <c r="N235" s="153">
        <v>5</v>
      </c>
      <c r="O235" s="153">
        <v>98</v>
      </c>
      <c r="P235" s="153">
        <v>103</v>
      </c>
      <c r="Q235" s="153">
        <v>2</v>
      </c>
      <c r="R235" s="153">
        <v>0</v>
      </c>
      <c r="S235" s="153">
        <v>2</v>
      </c>
      <c r="T235" s="153">
        <v>5</v>
      </c>
      <c r="U235" s="153">
        <v>0</v>
      </c>
      <c r="V235" s="153">
        <v>5</v>
      </c>
      <c r="W235" s="153">
        <v>2</v>
      </c>
      <c r="X235" s="153">
        <v>4</v>
      </c>
      <c r="Y235" s="153">
        <v>6</v>
      </c>
      <c r="Z235" s="153">
        <v>16</v>
      </c>
      <c r="AA235" s="153">
        <v>7</v>
      </c>
      <c r="AB235" s="153">
        <v>23</v>
      </c>
      <c r="AC235" s="153">
        <f t="shared" si="3"/>
        <v>557</v>
      </c>
    </row>
    <row r="236" spans="1:29" x14ac:dyDescent="0.4">
      <c r="A236" s="136" t="s">
        <v>347</v>
      </c>
      <c r="B236" s="153">
        <v>16</v>
      </c>
      <c r="C236" s="153">
        <v>160</v>
      </c>
      <c r="D236" s="153">
        <v>176</v>
      </c>
      <c r="E236" s="153">
        <v>2</v>
      </c>
      <c r="F236" s="153">
        <v>0</v>
      </c>
      <c r="G236" s="153">
        <v>2</v>
      </c>
      <c r="H236" s="153">
        <v>2</v>
      </c>
      <c r="I236" s="153">
        <v>3</v>
      </c>
      <c r="J236" s="153">
        <v>5</v>
      </c>
      <c r="K236" s="153">
        <v>5</v>
      </c>
      <c r="L236" s="153">
        <v>29</v>
      </c>
      <c r="M236" s="153">
        <v>34</v>
      </c>
      <c r="N236" s="153">
        <v>65</v>
      </c>
      <c r="O236" s="153">
        <v>84</v>
      </c>
      <c r="P236" s="153">
        <v>149</v>
      </c>
      <c r="Q236" s="153">
        <v>1</v>
      </c>
      <c r="R236" s="153">
        <v>0</v>
      </c>
      <c r="S236" s="153">
        <v>1</v>
      </c>
      <c r="T236" s="153">
        <v>10</v>
      </c>
      <c r="U236" s="153">
        <v>712</v>
      </c>
      <c r="V236" s="153">
        <v>722</v>
      </c>
      <c r="W236" s="153">
        <v>0</v>
      </c>
      <c r="X236" s="153">
        <v>0</v>
      </c>
      <c r="Y236" s="153">
        <v>0</v>
      </c>
      <c r="Z236" s="153">
        <v>8</v>
      </c>
      <c r="AA236" s="153">
        <v>0</v>
      </c>
      <c r="AB236" s="153">
        <v>8</v>
      </c>
      <c r="AC236" s="153">
        <f t="shared" si="3"/>
        <v>1097</v>
      </c>
    </row>
    <row r="237" spans="1:29" x14ac:dyDescent="0.4">
      <c r="A237" s="136" t="s">
        <v>348</v>
      </c>
      <c r="B237" s="153">
        <v>18</v>
      </c>
      <c r="C237" s="153">
        <v>21</v>
      </c>
      <c r="D237" s="153">
        <v>39</v>
      </c>
      <c r="E237" s="153">
        <v>0</v>
      </c>
      <c r="F237" s="153">
        <v>9</v>
      </c>
      <c r="G237" s="153">
        <v>9</v>
      </c>
      <c r="H237" s="153">
        <v>8</v>
      </c>
      <c r="I237" s="153">
        <v>572</v>
      </c>
      <c r="J237" s="153">
        <v>580</v>
      </c>
      <c r="K237" s="153">
        <v>2</v>
      </c>
      <c r="L237" s="153">
        <v>28</v>
      </c>
      <c r="M237" s="153">
        <v>30</v>
      </c>
      <c r="N237" s="153">
        <v>11</v>
      </c>
      <c r="O237" s="153">
        <v>2</v>
      </c>
      <c r="P237" s="153">
        <v>13</v>
      </c>
      <c r="Q237" s="153">
        <v>3</v>
      </c>
      <c r="R237" s="153">
        <v>0</v>
      </c>
      <c r="S237" s="153">
        <v>3</v>
      </c>
      <c r="T237" s="153">
        <v>12</v>
      </c>
      <c r="U237" s="153">
        <v>0</v>
      </c>
      <c r="V237" s="153">
        <v>12</v>
      </c>
      <c r="W237" s="153">
        <v>3</v>
      </c>
      <c r="X237" s="153">
        <v>3</v>
      </c>
      <c r="Y237" s="153">
        <v>6</v>
      </c>
      <c r="Z237" s="153">
        <v>18</v>
      </c>
      <c r="AA237" s="153">
        <v>0</v>
      </c>
      <c r="AB237" s="153">
        <v>18</v>
      </c>
      <c r="AC237" s="153">
        <f t="shared" si="3"/>
        <v>710</v>
      </c>
    </row>
    <row r="238" spans="1:29" x14ac:dyDescent="0.4">
      <c r="A238" s="136" t="s">
        <v>349</v>
      </c>
      <c r="B238" s="153">
        <v>9</v>
      </c>
      <c r="C238" s="153">
        <v>231</v>
      </c>
      <c r="D238" s="153">
        <v>240</v>
      </c>
      <c r="E238" s="153">
        <v>3</v>
      </c>
      <c r="F238" s="153">
        <v>88</v>
      </c>
      <c r="G238" s="153">
        <v>91</v>
      </c>
      <c r="H238" s="153">
        <v>4</v>
      </c>
      <c r="I238" s="153">
        <v>0</v>
      </c>
      <c r="J238" s="153">
        <v>4</v>
      </c>
      <c r="K238" s="153">
        <v>2</v>
      </c>
      <c r="L238" s="153">
        <v>2</v>
      </c>
      <c r="M238" s="153">
        <v>4</v>
      </c>
      <c r="N238" s="153">
        <v>10</v>
      </c>
      <c r="O238" s="153">
        <v>4</v>
      </c>
      <c r="P238" s="153">
        <v>14</v>
      </c>
      <c r="Q238" s="153">
        <v>1</v>
      </c>
      <c r="R238" s="153">
        <v>0</v>
      </c>
      <c r="S238" s="153">
        <v>1</v>
      </c>
      <c r="T238" s="153">
        <v>2</v>
      </c>
      <c r="U238" s="153">
        <v>667</v>
      </c>
      <c r="V238" s="153">
        <v>669</v>
      </c>
      <c r="W238" s="153">
        <v>2</v>
      </c>
      <c r="X238" s="153">
        <v>7</v>
      </c>
      <c r="Y238" s="153">
        <v>9</v>
      </c>
      <c r="Z238" s="153">
        <v>10</v>
      </c>
      <c r="AA238" s="153">
        <v>12</v>
      </c>
      <c r="AB238" s="153">
        <v>22</v>
      </c>
      <c r="AC238" s="153">
        <f t="shared" si="3"/>
        <v>1054</v>
      </c>
    </row>
    <row r="239" spans="1:29" x14ac:dyDescent="0.4">
      <c r="A239" s="136" t="s">
        <v>350</v>
      </c>
      <c r="B239" s="153">
        <v>9</v>
      </c>
      <c r="C239" s="153">
        <v>102</v>
      </c>
      <c r="D239" s="153">
        <v>111</v>
      </c>
      <c r="E239" s="153">
        <v>0</v>
      </c>
      <c r="F239" s="153">
        <v>0</v>
      </c>
      <c r="G239" s="153">
        <v>0</v>
      </c>
      <c r="H239" s="153">
        <v>7</v>
      </c>
      <c r="I239" s="153">
        <v>0</v>
      </c>
      <c r="J239" s="153">
        <v>7</v>
      </c>
      <c r="K239" s="153">
        <v>4</v>
      </c>
      <c r="L239" s="153">
        <v>4</v>
      </c>
      <c r="M239" s="153">
        <v>8</v>
      </c>
      <c r="N239" s="153">
        <v>12</v>
      </c>
      <c r="O239" s="153">
        <v>73</v>
      </c>
      <c r="P239" s="153">
        <v>85</v>
      </c>
      <c r="Q239" s="153">
        <v>1</v>
      </c>
      <c r="R239" s="153">
        <v>0</v>
      </c>
      <c r="S239" s="153">
        <v>1</v>
      </c>
      <c r="T239" s="153">
        <v>1</v>
      </c>
      <c r="U239" s="153">
        <v>0</v>
      </c>
      <c r="V239" s="153">
        <v>1</v>
      </c>
      <c r="W239" s="153">
        <v>3</v>
      </c>
      <c r="X239" s="153">
        <v>2</v>
      </c>
      <c r="Y239" s="153">
        <v>5</v>
      </c>
      <c r="Z239" s="153">
        <v>8</v>
      </c>
      <c r="AA239" s="153">
        <v>0</v>
      </c>
      <c r="AB239" s="153">
        <v>8</v>
      </c>
      <c r="AC239" s="153">
        <f t="shared" si="3"/>
        <v>226</v>
      </c>
    </row>
    <row r="240" spans="1:29" x14ac:dyDescent="0.4">
      <c r="A240" s="136" t="s">
        <v>351</v>
      </c>
      <c r="B240" s="153">
        <v>6</v>
      </c>
      <c r="C240" s="153">
        <v>2</v>
      </c>
      <c r="D240" s="153">
        <v>8</v>
      </c>
      <c r="E240" s="153">
        <v>2</v>
      </c>
      <c r="F240" s="153">
        <v>0</v>
      </c>
      <c r="G240" s="153">
        <v>2</v>
      </c>
      <c r="H240" s="153">
        <v>2</v>
      </c>
      <c r="I240" s="153">
        <v>0</v>
      </c>
      <c r="J240" s="153">
        <v>2</v>
      </c>
      <c r="K240" s="153">
        <v>45</v>
      </c>
      <c r="L240" s="153">
        <v>11</v>
      </c>
      <c r="M240" s="153">
        <v>56</v>
      </c>
      <c r="N240" s="153">
        <v>38</v>
      </c>
      <c r="O240" s="153">
        <v>166</v>
      </c>
      <c r="P240" s="153">
        <v>204</v>
      </c>
      <c r="Q240" s="153">
        <v>2</v>
      </c>
      <c r="R240" s="153">
        <v>22</v>
      </c>
      <c r="S240" s="153">
        <v>24</v>
      </c>
      <c r="T240" s="153">
        <v>3</v>
      </c>
      <c r="U240" s="153">
        <v>7</v>
      </c>
      <c r="V240" s="153">
        <v>10</v>
      </c>
      <c r="W240" s="153">
        <v>5</v>
      </c>
      <c r="X240" s="153">
        <v>2</v>
      </c>
      <c r="Y240" s="153">
        <v>7</v>
      </c>
      <c r="Z240" s="153">
        <v>11</v>
      </c>
      <c r="AA240" s="153">
        <v>2</v>
      </c>
      <c r="AB240" s="153">
        <v>13</v>
      </c>
      <c r="AC240" s="153">
        <f t="shared" si="3"/>
        <v>326</v>
      </c>
    </row>
    <row r="241" spans="1:29" x14ac:dyDescent="0.4">
      <c r="A241" s="136" t="s">
        <v>352</v>
      </c>
      <c r="B241" s="153">
        <v>14</v>
      </c>
      <c r="C241" s="153">
        <v>8</v>
      </c>
      <c r="D241" s="153">
        <v>22</v>
      </c>
      <c r="E241" s="153">
        <v>4</v>
      </c>
      <c r="F241" s="153">
        <v>7</v>
      </c>
      <c r="G241" s="153">
        <v>11</v>
      </c>
      <c r="H241" s="153">
        <v>9</v>
      </c>
      <c r="I241" s="153">
        <v>4</v>
      </c>
      <c r="J241" s="153">
        <v>13</v>
      </c>
      <c r="K241" s="153">
        <v>62</v>
      </c>
      <c r="L241" s="153">
        <v>2</v>
      </c>
      <c r="M241" s="153">
        <v>64</v>
      </c>
      <c r="N241" s="153">
        <v>36</v>
      </c>
      <c r="O241" s="153">
        <v>89</v>
      </c>
      <c r="P241" s="153">
        <v>125</v>
      </c>
      <c r="Q241" s="153">
        <v>0</v>
      </c>
      <c r="R241" s="153">
        <v>0</v>
      </c>
      <c r="S241" s="153">
        <v>0</v>
      </c>
      <c r="T241" s="153">
        <v>3</v>
      </c>
      <c r="U241" s="153">
        <v>71</v>
      </c>
      <c r="V241" s="153">
        <v>74</v>
      </c>
      <c r="W241" s="153">
        <v>2</v>
      </c>
      <c r="X241" s="153">
        <v>2</v>
      </c>
      <c r="Y241" s="153">
        <v>4</v>
      </c>
      <c r="Z241" s="153">
        <v>20</v>
      </c>
      <c r="AA241" s="153">
        <v>9</v>
      </c>
      <c r="AB241" s="153">
        <v>29</v>
      </c>
      <c r="AC241" s="153">
        <f t="shared" si="3"/>
        <v>342</v>
      </c>
    </row>
    <row r="242" spans="1:29" x14ac:dyDescent="0.4">
      <c r="A242" s="136" t="s">
        <v>353</v>
      </c>
      <c r="B242" s="153">
        <v>12</v>
      </c>
      <c r="C242" s="153">
        <v>8</v>
      </c>
      <c r="D242" s="153">
        <v>20</v>
      </c>
      <c r="E242" s="153">
        <v>1</v>
      </c>
      <c r="F242" s="153">
        <v>0</v>
      </c>
      <c r="G242" s="153">
        <v>1</v>
      </c>
      <c r="H242" s="153">
        <v>4</v>
      </c>
      <c r="I242" s="153">
        <v>4</v>
      </c>
      <c r="J242" s="153">
        <v>8</v>
      </c>
      <c r="K242" s="153">
        <v>4</v>
      </c>
      <c r="L242" s="153">
        <v>0</v>
      </c>
      <c r="M242" s="153">
        <v>4</v>
      </c>
      <c r="N242" s="153">
        <v>8</v>
      </c>
      <c r="O242" s="153">
        <v>18</v>
      </c>
      <c r="P242" s="153">
        <v>26</v>
      </c>
      <c r="Q242" s="153">
        <v>0</v>
      </c>
      <c r="R242" s="153">
        <v>0</v>
      </c>
      <c r="S242" s="153">
        <v>0</v>
      </c>
      <c r="T242" s="153">
        <v>41</v>
      </c>
      <c r="U242" s="153">
        <v>502</v>
      </c>
      <c r="V242" s="153">
        <v>543</v>
      </c>
      <c r="W242" s="153">
        <v>15</v>
      </c>
      <c r="X242" s="153">
        <v>9</v>
      </c>
      <c r="Y242" s="153">
        <v>24</v>
      </c>
      <c r="Z242" s="153">
        <v>18</v>
      </c>
      <c r="AA242" s="153">
        <v>0</v>
      </c>
      <c r="AB242" s="153">
        <v>18</v>
      </c>
      <c r="AC242" s="153">
        <f t="shared" si="3"/>
        <v>644</v>
      </c>
    </row>
    <row r="243" spans="1:29" x14ac:dyDescent="0.4">
      <c r="A243" s="136" t="s">
        <v>354</v>
      </c>
      <c r="B243" s="153">
        <v>15</v>
      </c>
      <c r="C243" s="153">
        <v>7</v>
      </c>
      <c r="D243" s="153">
        <v>22</v>
      </c>
      <c r="E243" s="153">
        <v>4</v>
      </c>
      <c r="F243" s="153">
        <v>42</v>
      </c>
      <c r="G243" s="153">
        <v>46</v>
      </c>
      <c r="H243" s="153">
        <v>6</v>
      </c>
      <c r="I243" s="153">
        <v>0</v>
      </c>
      <c r="J243" s="153">
        <v>6</v>
      </c>
      <c r="K243" s="153">
        <v>4</v>
      </c>
      <c r="L243" s="153">
        <v>41</v>
      </c>
      <c r="M243" s="153">
        <v>45</v>
      </c>
      <c r="N243" s="153">
        <v>17</v>
      </c>
      <c r="O243" s="153">
        <v>16</v>
      </c>
      <c r="P243" s="153">
        <v>33</v>
      </c>
      <c r="Q243" s="153">
        <v>4</v>
      </c>
      <c r="R243" s="153">
        <v>0</v>
      </c>
      <c r="S243" s="153">
        <v>4</v>
      </c>
      <c r="T243" s="153">
        <v>0</v>
      </c>
      <c r="U243" s="153">
        <v>16</v>
      </c>
      <c r="V243" s="153">
        <v>16</v>
      </c>
      <c r="W243" s="153">
        <v>3</v>
      </c>
      <c r="X243" s="153">
        <v>0</v>
      </c>
      <c r="Y243" s="153">
        <v>3</v>
      </c>
      <c r="Z243" s="153">
        <v>15</v>
      </c>
      <c r="AA243" s="153">
        <v>0</v>
      </c>
      <c r="AB243" s="153">
        <v>15</v>
      </c>
      <c r="AC243" s="153">
        <f t="shared" si="3"/>
        <v>190</v>
      </c>
    </row>
    <row r="244" spans="1:29" x14ac:dyDescent="0.4">
      <c r="A244" s="136" t="s">
        <v>355</v>
      </c>
      <c r="B244" s="153">
        <v>28</v>
      </c>
      <c r="C244" s="153">
        <v>70</v>
      </c>
      <c r="D244" s="153">
        <v>98</v>
      </c>
      <c r="E244" s="153">
        <v>0</v>
      </c>
      <c r="F244" s="153">
        <v>27</v>
      </c>
      <c r="G244" s="153">
        <v>27</v>
      </c>
      <c r="H244" s="153">
        <v>6</v>
      </c>
      <c r="I244" s="153">
        <v>2</v>
      </c>
      <c r="J244" s="153">
        <v>8</v>
      </c>
      <c r="K244" s="153">
        <v>9</v>
      </c>
      <c r="L244" s="153">
        <v>17</v>
      </c>
      <c r="M244" s="153">
        <v>26</v>
      </c>
      <c r="N244" s="153">
        <v>6</v>
      </c>
      <c r="O244" s="153">
        <v>2</v>
      </c>
      <c r="P244" s="153">
        <v>8</v>
      </c>
      <c r="Q244" s="153">
        <v>2</v>
      </c>
      <c r="R244" s="153">
        <v>0</v>
      </c>
      <c r="S244" s="153">
        <v>2</v>
      </c>
      <c r="T244" s="153">
        <v>35</v>
      </c>
      <c r="U244" s="153">
        <v>20</v>
      </c>
      <c r="V244" s="153">
        <v>55</v>
      </c>
      <c r="W244" s="153">
        <v>5</v>
      </c>
      <c r="X244" s="153">
        <v>0</v>
      </c>
      <c r="Y244" s="153">
        <v>5</v>
      </c>
      <c r="Z244" s="153">
        <v>6</v>
      </c>
      <c r="AA244" s="153">
        <v>0</v>
      </c>
      <c r="AB244" s="153">
        <v>6</v>
      </c>
      <c r="AC244" s="153">
        <f t="shared" si="3"/>
        <v>235</v>
      </c>
    </row>
    <row r="245" spans="1:29" x14ac:dyDescent="0.4">
      <c r="A245" s="136" t="s">
        <v>356</v>
      </c>
      <c r="B245" s="153">
        <v>13</v>
      </c>
      <c r="C245" s="153">
        <v>20</v>
      </c>
      <c r="D245" s="153">
        <v>33</v>
      </c>
      <c r="E245" s="153">
        <v>6</v>
      </c>
      <c r="F245" s="153">
        <v>0</v>
      </c>
      <c r="G245" s="153">
        <v>6</v>
      </c>
      <c r="H245" s="153">
        <v>25</v>
      </c>
      <c r="I245" s="153">
        <v>88</v>
      </c>
      <c r="J245" s="153">
        <v>113</v>
      </c>
      <c r="K245" s="153">
        <v>6</v>
      </c>
      <c r="L245" s="153">
        <v>11</v>
      </c>
      <c r="M245" s="153">
        <v>17</v>
      </c>
      <c r="N245" s="153">
        <v>10</v>
      </c>
      <c r="O245" s="153">
        <v>18</v>
      </c>
      <c r="P245" s="153">
        <v>28</v>
      </c>
      <c r="Q245" s="153">
        <v>4</v>
      </c>
      <c r="R245" s="153">
        <v>0</v>
      </c>
      <c r="S245" s="153">
        <v>4</v>
      </c>
      <c r="T245" s="153">
        <v>1</v>
      </c>
      <c r="U245" s="153">
        <v>0</v>
      </c>
      <c r="V245" s="153">
        <v>1</v>
      </c>
      <c r="W245" s="153">
        <v>0</v>
      </c>
      <c r="X245" s="153">
        <v>9</v>
      </c>
      <c r="Y245" s="153">
        <v>9</v>
      </c>
      <c r="Z245" s="153">
        <v>3</v>
      </c>
      <c r="AA245" s="153">
        <v>8</v>
      </c>
      <c r="AB245" s="153">
        <v>11</v>
      </c>
      <c r="AC245" s="153">
        <f t="shared" si="3"/>
        <v>222</v>
      </c>
    </row>
    <row r="246" spans="1:29" x14ac:dyDescent="0.4">
      <c r="A246" s="136" t="s">
        <v>357</v>
      </c>
      <c r="B246" s="153">
        <v>15</v>
      </c>
      <c r="C246" s="153">
        <v>534</v>
      </c>
      <c r="D246" s="153">
        <v>549</v>
      </c>
      <c r="E246" s="153">
        <v>1</v>
      </c>
      <c r="F246" s="153">
        <v>15</v>
      </c>
      <c r="G246" s="153">
        <v>16</v>
      </c>
      <c r="H246" s="153">
        <v>7</v>
      </c>
      <c r="I246" s="153">
        <v>16</v>
      </c>
      <c r="J246" s="153">
        <v>23</v>
      </c>
      <c r="K246" s="153">
        <v>4</v>
      </c>
      <c r="L246" s="153">
        <v>0</v>
      </c>
      <c r="M246" s="153">
        <v>4</v>
      </c>
      <c r="N246" s="153">
        <v>9</v>
      </c>
      <c r="O246" s="153">
        <v>52</v>
      </c>
      <c r="P246" s="153">
        <v>61</v>
      </c>
      <c r="Q246" s="153">
        <v>6</v>
      </c>
      <c r="R246" s="153">
        <v>75</v>
      </c>
      <c r="S246" s="153">
        <v>81</v>
      </c>
      <c r="T246" s="153">
        <v>12</v>
      </c>
      <c r="U246" s="153">
        <v>268</v>
      </c>
      <c r="V246" s="153">
        <v>280</v>
      </c>
      <c r="W246" s="153">
        <v>5</v>
      </c>
      <c r="X246" s="153">
        <v>9</v>
      </c>
      <c r="Y246" s="153">
        <v>14</v>
      </c>
      <c r="Z246" s="153">
        <v>3</v>
      </c>
      <c r="AA246" s="153">
        <v>0</v>
      </c>
      <c r="AB246" s="153">
        <v>3</v>
      </c>
      <c r="AC246" s="153">
        <f t="shared" si="3"/>
        <v>1031</v>
      </c>
    </row>
    <row r="247" spans="1:29" x14ac:dyDescent="0.4">
      <c r="A247" s="136" t="s">
        <v>358</v>
      </c>
      <c r="B247" s="153">
        <v>15</v>
      </c>
      <c r="C247" s="153">
        <v>4</v>
      </c>
      <c r="D247" s="153">
        <v>19</v>
      </c>
      <c r="E247" s="153">
        <v>1</v>
      </c>
      <c r="F247" s="153">
        <v>14</v>
      </c>
      <c r="G247" s="153">
        <v>15</v>
      </c>
      <c r="H247" s="153">
        <v>12</v>
      </c>
      <c r="I247" s="153">
        <v>0</v>
      </c>
      <c r="J247" s="153">
        <v>12</v>
      </c>
      <c r="K247" s="153">
        <v>5</v>
      </c>
      <c r="L247" s="153">
        <v>0</v>
      </c>
      <c r="M247" s="153">
        <v>5</v>
      </c>
      <c r="N247" s="153">
        <v>10</v>
      </c>
      <c r="O247" s="153">
        <v>16</v>
      </c>
      <c r="P247" s="153">
        <v>26</v>
      </c>
      <c r="Q247" s="153">
        <v>0</v>
      </c>
      <c r="R247" s="153">
        <v>0</v>
      </c>
      <c r="S247" s="153">
        <v>0</v>
      </c>
      <c r="T247" s="153">
        <v>1</v>
      </c>
      <c r="U247" s="153">
        <v>106</v>
      </c>
      <c r="V247" s="153">
        <v>107</v>
      </c>
      <c r="W247" s="153">
        <v>1</v>
      </c>
      <c r="X247" s="153">
        <v>0</v>
      </c>
      <c r="Y247" s="153">
        <v>1</v>
      </c>
      <c r="Z247" s="153">
        <v>2</v>
      </c>
      <c r="AA247" s="153">
        <v>0</v>
      </c>
      <c r="AB247" s="153">
        <v>2</v>
      </c>
      <c r="AC247" s="153">
        <f t="shared" si="3"/>
        <v>187</v>
      </c>
    </row>
    <row r="248" spans="1:29" x14ac:dyDescent="0.4">
      <c r="A248" s="136" t="s">
        <v>359</v>
      </c>
      <c r="B248" s="153">
        <v>9</v>
      </c>
      <c r="C248" s="153">
        <v>0</v>
      </c>
      <c r="D248" s="153">
        <v>9</v>
      </c>
      <c r="E248" s="153">
        <v>0</v>
      </c>
      <c r="F248" s="153">
        <v>20</v>
      </c>
      <c r="G248" s="153">
        <v>20</v>
      </c>
      <c r="H248" s="153">
        <v>6</v>
      </c>
      <c r="I248" s="153">
        <v>429</v>
      </c>
      <c r="J248" s="153">
        <v>435</v>
      </c>
      <c r="K248" s="153">
        <v>3</v>
      </c>
      <c r="L248" s="153">
        <v>0</v>
      </c>
      <c r="M248" s="153">
        <v>3</v>
      </c>
      <c r="N248" s="153">
        <v>5</v>
      </c>
      <c r="O248" s="153">
        <v>8</v>
      </c>
      <c r="P248" s="153">
        <v>13</v>
      </c>
      <c r="Q248" s="153">
        <v>3</v>
      </c>
      <c r="R248" s="153">
        <v>0</v>
      </c>
      <c r="S248" s="153">
        <v>3</v>
      </c>
      <c r="T248" s="153">
        <v>2</v>
      </c>
      <c r="U248" s="153">
        <v>132</v>
      </c>
      <c r="V248" s="153">
        <v>134</v>
      </c>
      <c r="W248" s="153">
        <v>1</v>
      </c>
      <c r="X248" s="153">
        <v>4</v>
      </c>
      <c r="Y248" s="153">
        <v>5</v>
      </c>
      <c r="Z248" s="153">
        <v>1</v>
      </c>
      <c r="AA248" s="153">
        <v>0</v>
      </c>
      <c r="AB248" s="153">
        <v>1</v>
      </c>
      <c r="AC248" s="153">
        <f t="shared" si="3"/>
        <v>623</v>
      </c>
    </row>
    <row r="249" spans="1:29" x14ac:dyDescent="0.4">
      <c r="A249" s="136" t="s">
        <v>360</v>
      </c>
      <c r="B249" s="153">
        <v>9</v>
      </c>
      <c r="C249" s="153">
        <v>63</v>
      </c>
      <c r="D249" s="153">
        <v>72</v>
      </c>
      <c r="E249" s="153">
        <v>2</v>
      </c>
      <c r="F249" s="153">
        <v>137</v>
      </c>
      <c r="G249" s="153">
        <v>139</v>
      </c>
      <c r="H249" s="153">
        <v>9</v>
      </c>
      <c r="I249" s="153">
        <v>25</v>
      </c>
      <c r="J249" s="153">
        <v>34</v>
      </c>
      <c r="K249" s="153">
        <v>6</v>
      </c>
      <c r="L249" s="153">
        <v>0</v>
      </c>
      <c r="M249" s="153">
        <v>6</v>
      </c>
      <c r="N249" s="153">
        <v>12</v>
      </c>
      <c r="O249" s="153">
        <v>12</v>
      </c>
      <c r="P249" s="153">
        <v>24</v>
      </c>
      <c r="Q249" s="153">
        <v>3</v>
      </c>
      <c r="R249" s="153">
        <v>390</v>
      </c>
      <c r="S249" s="153">
        <v>393</v>
      </c>
      <c r="T249" s="153">
        <v>2</v>
      </c>
      <c r="U249" s="153">
        <v>106</v>
      </c>
      <c r="V249" s="153">
        <v>108</v>
      </c>
      <c r="W249" s="153">
        <v>7</v>
      </c>
      <c r="X249" s="153">
        <v>0</v>
      </c>
      <c r="Y249" s="153">
        <v>7</v>
      </c>
      <c r="Z249" s="153">
        <v>2</v>
      </c>
      <c r="AA249" s="153">
        <v>3</v>
      </c>
      <c r="AB249" s="153">
        <v>5</v>
      </c>
      <c r="AC249" s="153">
        <f t="shared" si="3"/>
        <v>788</v>
      </c>
    </row>
    <row r="250" spans="1:29" x14ac:dyDescent="0.4">
      <c r="A250" s="136" t="s">
        <v>361</v>
      </c>
      <c r="B250" s="153">
        <v>21</v>
      </c>
      <c r="C250" s="153">
        <v>162</v>
      </c>
      <c r="D250" s="153">
        <v>183</v>
      </c>
      <c r="E250" s="153">
        <v>0</v>
      </c>
      <c r="F250" s="153">
        <v>0</v>
      </c>
      <c r="G250" s="153">
        <v>0</v>
      </c>
      <c r="H250" s="153">
        <v>10</v>
      </c>
      <c r="I250" s="153">
        <v>73</v>
      </c>
      <c r="J250" s="153">
        <v>83</v>
      </c>
      <c r="K250" s="153">
        <v>5</v>
      </c>
      <c r="L250" s="153">
        <v>194</v>
      </c>
      <c r="M250" s="153">
        <v>199</v>
      </c>
      <c r="N250" s="153">
        <v>21</v>
      </c>
      <c r="O250" s="153">
        <v>0</v>
      </c>
      <c r="P250" s="153">
        <v>21</v>
      </c>
      <c r="Q250" s="153">
        <v>2</v>
      </c>
      <c r="R250" s="153">
        <v>12</v>
      </c>
      <c r="S250" s="153">
        <v>14</v>
      </c>
      <c r="T250" s="153">
        <v>25</v>
      </c>
      <c r="U250" s="153">
        <v>30</v>
      </c>
      <c r="V250" s="153">
        <v>55</v>
      </c>
      <c r="W250" s="153">
        <v>2</v>
      </c>
      <c r="X250" s="153">
        <v>17</v>
      </c>
      <c r="Y250" s="153">
        <v>19</v>
      </c>
      <c r="Z250" s="153">
        <v>3</v>
      </c>
      <c r="AA250" s="153">
        <v>0</v>
      </c>
      <c r="AB250" s="153">
        <v>3</v>
      </c>
      <c r="AC250" s="153">
        <f t="shared" si="3"/>
        <v>577</v>
      </c>
    </row>
    <row r="251" spans="1:29" x14ac:dyDescent="0.4">
      <c r="A251" s="136" t="s">
        <v>362</v>
      </c>
      <c r="B251" s="153">
        <v>2</v>
      </c>
      <c r="C251" s="153">
        <v>9</v>
      </c>
      <c r="D251" s="153">
        <v>11</v>
      </c>
      <c r="E251" s="153">
        <v>1</v>
      </c>
      <c r="F251" s="153">
        <v>67</v>
      </c>
      <c r="G251" s="153">
        <v>68</v>
      </c>
      <c r="H251" s="153">
        <v>1</v>
      </c>
      <c r="I251" s="153">
        <v>0</v>
      </c>
      <c r="J251" s="153">
        <v>1</v>
      </c>
      <c r="K251" s="153">
        <v>6</v>
      </c>
      <c r="L251" s="153">
        <v>0</v>
      </c>
      <c r="M251" s="153">
        <v>6</v>
      </c>
      <c r="N251" s="153">
        <v>6</v>
      </c>
      <c r="O251" s="153">
        <v>4</v>
      </c>
      <c r="P251" s="153">
        <v>10</v>
      </c>
      <c r="Q251" s="153">
        <v>0</v>
      </c>
      <c r="R251" s="153">
        <v>0</v>
      </c>
      <c r="S251" s="153">
        <v>0</v>
      </c>
      <c r="T251" s="153">
        <v>4</v>
      </c>
      <c r="U251" s="153">
        <v>395</v>
      </c>
      <c r="V251" s="153">
        <v>399</v>
      </c>
      <c r="W251" s="153">
        <v>8</v>
      </c>
      <c r="X251" s="153">
        <v>2</v>
      </c>
      <c r="Y251" s="153">
        <v>10</v>
      </c>
      <c r="Z251" s="153">
        <v>2</v>
      </c>
      <c r="AA251" s="153">
        <v>2</v>
      </c>
      <c r="AB251" s="153">
        <v>4</v>
      </c>
      <c r="AC251" s="153">
        <f t="shared" si="3"/>
        <v>509</v>
      </c>
    </row>
    <row r="252" spans="1:29" x14ac:dyDescent="0.4">
      <c r="A252" s="136" t="s">
        <v>363</v>
      </c>
      <c r="B252" s="153">
        <v>7</v>
      </c>
      <c r="C252" s="153">
        <v>54</v>
      </c>
      <c r="D252" s="153">
        <v>61</v>
      </c>
      <c r="E252" s="153">
        <v>0</v>
      </c>
      <c r="F252" s="153">
        <v>0</v>
      </c>
      <c r="G252" s="153">
        <v>0</v>
      </c>
      <c r="H252" s="153">
        <v>11</v>
      </c>
      <c r="I252" s="153">
        <v>0</v>
      </c>
      <c r="J252" s="153">
        <v>11</v>
      </c>
      <c r="K252" s="153">
        <v>4</v>
      </c>
      <c r="L252" s="153">
        <v>7</v>
      </c>
      <c r="M252" s="153">
        <v>11</v>
      </c>
      <c r="N252" s="153">
        <v>6</v>
      </c>
      <c r="O252" s="153">
        <v>28</v>
      </c>
      <c r="P252" s="153">
        <v>34</v>
      </c>
      <c r="Q252" s="153">
        <v>8</v>
      </c>
      <c r="R252" s="153">
        <v>0</v>
      </c>
      <c r="S252" s="153">
        <v>8</v>
      </c>
      <c r="T252" s="153">
        <v>10</v>
      </c>
      <c r="U252" s="153">
        <v>32</v>
      </c>
      <c r="V252" s="153">
        <v>42</v>
      </c>
      <c r="W252" s="153">
        <v>1</v>
      </c>
      <c r="X252" s="153">
        <v>2</v>
      </c>
      <c r="Y252" s="153">
        <v>3</v>
      </c>
      <c r="Z252" s="153">
        <v>2</v>
      </c>
      <c r="AA252" s="153">
        <v>0</v>
      </c>
      <c r="AB252" s="153">
        <v>2</v>
      </c>
      <c r="AC252" s="153">
        <f t="shared" si="3"/>
        <v>172</v>
      </c>
    </row>
    <row r="253" spans="1:29" x14ac:dyDescent="0.4">
      <c r="A253" s="136" t="s">
        <v>364</v>
      </c>
      <c r="B253" s="153">
        <v>32</v>
      </c>
      <c r="C253" s="153">
        <v>98</v>
      </c>
      <c r="D253" s="153">
        <v>130</v>
      </c>
      <c r="E253" s="153">
        <v>2</v>
      </c>
      <c r="F253" s="153">
        <v>0</v>
      </c>
      <c r="G253" s="153">
        <v>2</v>
      </c>
      <c r="H253" s="153">
        <v>6</v>
      </c>
      <c r="I253" s="153">
        <v>0</v>
      </c>
      <c r="J253" s="153">
        <v>6</v>
      </c>
      <c r="K253" s="153">
        <v>4</v>
      </c>
      <c r="L253" s="153">
        <v>124</v>
      </c>
      <c r="M253" s="153">
        <v>128</v>
      </c>
      <c r="N253" s="153">
        <v>5</v>
      </c>
      <c r="O253" s="153">
        <v>14</v>
      </c>
      <c r="P253" s="153">
        <v>19</v>
      </c>
      <c r="Q253" s="153">
        <v>3</v>
      </c>
      <c r="R253" s="153">
        <v>0</v>
      </c>
      <c r="S253" s="153">
        <v>3</v>
      </c>
      <c r="T253" s="153">
        <v>6</v>
      </c>
      <c r="U253" s="153">
        <v>347</v>
      </c>
      <c r="V253" s="153">
        <v>353</v>
      </c>
      <c r="W253" s="153">
        <v>2</v>
      </c>
      <c r="X253" s="153">
        <v>2</v>
      </c>
      <c r="Y253" s="153">
        <v>4</v>
      </c>
      <c r="Z253" s="153">
        <v>3</v>
      </c>
      <c r="AA253" s="153">
        <v>3</v>
      </c>
      <c r="AB253" s="153">
        <v>6</v>
      </c>
      <c r="AC253" s="153">
        <f t="shared" si="3"/>
        <v>651</v>
      </c>
    </row>
    <row r="254" spans="1:29" x14ac:dyDescent="0.4">
      <c r="A254" s="136" t="s">
        <v>365</v>
      </c>
      <c r="B254" s="153">
        <v>10</v>
      </c>
      <c r="C254" s="153">
        <v>16</v>
      </c>
      <c r="D254" s="153">
        <v>26</v>
      </c>
      <c r="E254" s="153">
        <v>1</v>
      </c>
      <c r="F254" s="153">
        <v>0</v>
      </c>
      <c r="G254" s="153">
        <v>1</v>
      </c>
      <c r="H254" s="153">
        <v>2</v>
      </c>
      <c r="I254" s="153">
        <v>60</v>
      </c>
      <c r="J254" s="153">
        <v>62</v>
      </c>
      <c r="K254" s="153">
        <v>6</v>
      </c>
      <c r="L254" s="153">
        <v>0</v>
      </c>
      <c r="M254" s="153">
        <v>6</v>
      </c>
      <c r="N254" s="153">
        <v>6</v>
      </c>
      <c r="O254" s="153">
        <v>13</v>
      </c>
      <c r="P254" s="153">
        <v>19</v>
      </c>
      <c r="Q254" s="153">
        <v>0</v>
      </c>
      <c r="R254" s="153">
        <v>0</v>
      </c>
      <c r="S254" s="153">
        <v>0</v>
      </c>
      <c r="T254" s="153">
        <v>0</v>
      </c>
      <c r="U254" s="153">
        <v>2</v>
      </c>
      <c r="V254" s="153">
        <v>2</v>
      </c>
      <c r="W254" s="153">
        <v>1</v>
      </c>
      <c r="X254" s="153">
        <v>14</v>
      </c>
      <c r="Y254" s="153">
        <v>15</v>
      </c>
      <c r="Z254" s="153">
        <v>8</v>
      </c>
      <c r="AA254" s="153">
        <v>0</v>
      </c>
      <c r="AB254" s="153">
        <v>8</v>
      </c>
      <c r="AC254" s="153">
        <f t="shared" si="3"/>
        <v>139</v>
      </c>
    </row>
    <row r="255" spans="1:29" x14ac:dyDescent="0.4">
      <c r="A255" s="136" t="s">
        <v>366</v>
      </c>
      <c r="B255" s="153">
        <v>19</v>
      </c>
      <c r="C255" s="153">
        <v>163</v>
      </c>
      <c r="D255" s="153">
        <v>182</v>
      </c>
      <c r="E255" s="153">
        <v>3</v>
      </c>
      <c r="F255" s="153">
        <v>34</v>
      </c>
      <c r="G255" s="153">
        <v>37</v>
      </c>
      <c r="H255" s="153">
        <v>7</v>
      </c>
      <c r="I255" s="153">
        <v>0</v>
      </c>
      <c r="J255" s="153">
        <v>7</v>
      </c>
      <c r="K255" s="153">
        <v>8</v>
      </c>
      <c r="L255" s="153">
        <v>0</v>
      </c>
      <c r="M255" s="153">
        <v>8</v>
      </c>
      <c r="N255" s="153">
        <v>9</v>
      </c>
      <c r="O255" s="153">
        <v>3</v>
      </c>
      <c r="P255" s="153">
        <v>12</v>
      </c>
      <c r="Q255" s="153">
        <v>1</v>
      </c>
      <c r="R255" s="153">
        <v>0</v>
      </c>
      <c r="S255" s="153">
        <v>1</v>
      </c>
      <c r="T255" s="153">
        <v>52</v>
      </c>
      <c r="U255" s="153">
        <v>588</v>
      </c>
      <c r="V255" s="153">
        <v>640</v>
      </c>
      <c r="W255" s="153">
        <v>2</v>
      </c>
      <c r="X255" s="153">
        <v>2</v>
      </c>
      <c r="Y255" s="153">
        <v>4</v>
      </c>
      <c r="Z255" s="153">
        <v>3</v>
      </c>
      <c r="AA255" s="153">
        <v>3</v>
      </c>
      <c r="AB255" s="153">
        <v>6</v>
      </c>
      <c r="AC255" s="153">
        <f t="shared" si="3"/>
        <v>897</v>
      </c>
    </row>
    <row r="256" spans="1:29" x14ac:dyDescent="0.4">
      <c r="A256" s="136" t="s">
        <v>367</v>
      </c>
      <c r="B256" s="153">
        <v>11</v>
      </c>
      <c r="C256" s="153">
        <v>130</v>
      </c>
      <c r="D256" s="153">
        <v>141</v>
      </c>
      <c r="E256" s="153">
        <v>1</v>
      </c>
      <c r="F256" s="153">
        <v>156</v>
      </c>
      <c r="G256" s="153">
        <v>157</v>
      </c>
      <c r="H256" s="153">
        <v>6</v>
      </c>
      <c r="I256" s="153">
        <v>203</v>
      </c>
      <c r="J256" s="153">
        <v>209</v>
      </c>
      <c r="K256" s="153">
        <v>7</v>
      </c>
      <c r="L256" s="153">
        <v>159</v>
      </c>
      <c r="M256" s="153">
        <v>166</v>
      </c>
      <c r="N256" s="153">
        <v>8</v>
      </c>
      <c r="O256" s="153">
        <v>21</v>
      </c>
      <c r="P256" s="153">
        <v>29</v>
      </c>
      <c r="Q256" s="153">
        <v>4</v>
      </c>
      <c r="R256" s="153">
        <v>0</v>
      </c>
      <c r="S256" s="153">
        <v>4</v>
      </c>
      <c r="T256" s="153">
        <v>9</v>
      </c>
      <c r="U256" s="153">
        <v>250</v>
      </c>
      <c r="V256" s="153">
        <v>259</v>
      </c>
      <c r="W256" s="153">
        <v>2</v>
      </c>
      <c r="X256" s="153">
        <v>3</v>
      </c>
      <c r="Y256" s="153">
        <v>5</v>
      </c>
      <c r="Z256" s="153">
        <v>3</v>
      </c>
      <c r="AA256" s="153">
        <v>4</v>
      </c>
      <c r="AB256" s="153">
        <v>7</v>
      </c>
      <c r="AC256" s="153">
        <f t="shared" si="3"/>
        <v>977</v>
      </c>
    </row>
    <row r="257" spans="1:29" x14ac:dyDescent="0.4">
      <c r="A257" s="136" t="s">
        <v>31</v>
      </c>
      <c r="B257" s="153">
        <v>8</v>
      </c>
      <c r="C257" s="153">
        <v>73</v>
      </c>
      <c r="D257" s="153">
        <v>81</v>
      </c>
      <c r="E257" s="153">
        <v>2</v>
      </c>
      <c r="F257" s="153">
        <v>50</v>
      </c>
      <c r="G257" s="153">
        <v>52</v>
      </c>
      <c r="H257" s="153">
        <v>1</v>
      </c>
      <c r="I257" s="153">
        <v>75</v>
      </c>
      <c r="J257" s="153">
        <v>76</v>
      </c>
      <c r="K257" s="153">
        <v>23</v>
      </c>
      <c r="L257" s="153">
        <v>0</v>
      </c>
      <c r="M257" s="153">
        <v>23</v>
      </c>
      <c r="N257" s="153">
        <v>7</v>
      </c>
      <c r="O257" s="153">
        <v>51</v>
      </c>
      <c r="P257" s="153">
        <v>58</v>
      </c>
      <c r="Q257" s="153">
        <v>0</v>
      </c>
      <c r="R257" s="153">
        <v>0</v>
      </c>
      <c r="S257" s="153">
        <v>0</v>
      </c>
      <c r="T257" s="153">
        <v>3</v>
      </c>
      <c r="U257" s="153">
        <v>151</v>
      </c>
      <c r="V257" s="153">
        <v>154</v>
      </c>
      <c r="W257" s="153">
        <v>3</v>
      </c>
      <c r="X257" s="153">
        <v>0</v>
      </c>
      <c r="Y257" s="153">
        <v>3</v>
      </c>
      <c r="Z257" s="153">
        <v>4</v>
      </c>
      <c r="AA257" s="153">
        <v>18</v>
      </c>
      <c r="AB257" s="153">
        <v>22</v>
      </c>
      <c r="AC257" s="153">
        <f t="shared" si="3"/>
        <v>469</v>
      </c>
    </row>
    <row r="258" spans="1:29" x14ac:dyDescent="0.4">
      <c r="A258" s="136" t="s">
        <v>32</v>
      </c>
      <c r="B258" s="153">
        <v>27</v>
      </c>
      <c r="C258" s="153">
        <v>2</v>
      </c>
      <c r="D258" s="153">
        <v>29</v>
      </c>
      <c r="E258" s="153">
        <v>1</v>
      </c>
      <c r="F258" s="153">
        <v>5</v>
      </c>
      <c r="G258" s="153">
        <v>6</v>
      </c>
      <c r="H258" s="153">
        <v>3</v>
      </c>
      <c r="I258" s="153">
        <v>92</v>
      </c>
      <c r="J258" s="153">
        <v>95</v>
      </c>
      <c r="K258" s="153">
        <v>6</v>
      </c>
      <c r="L258" s="153">
        <v>10</v>
      </c>
      <c r="M258" s="153">
        <v>16</v>
      </c>
      <c r="N258" s="153">
        <v>6</v>
      </c>
      <c r="O258" s="153">
        <v>6</v>
      </c>
      <c r="P258" s="153">
        <v>12</v>
      </c>
      <c r="Q258" s="153">
        <v>1</v>
      </c>
      <c r="R258" s="153">
        <v>0</v>
      </c>
      <c r="S258" s="153">
        <v>1</v>
      </c>
      <c r="T258" s="153">
        <v>6</v>
      </c>
      <c r="U258" s="153">
        <v>2</v>
      </c>
      <c r="V258" s="153">
        <v>8</v>
      </c>
      <c r="W258" s="153">
        <v>2</v>
      </c>
      <c r="X258" s="153">
        <v>3</v>
      </c>
      <c r="Y258" s="153">
        <v>5</v>
      </c>
      <c r="Z258" s="153">
        <v>4</v>
      </c>
      <c r="AA258" s="153">
        <v>12</v>
      </c>
      <c r="AB258" s="153">
        <v>16</v>
      </c>
      <c r="AC258" s="153">
        <f t="shared" si="3"/>
        <v>188</v>
      </c>
    </row>
    <row r="259" spans="1:29" x14ac:dyDescent="0.4">
      <c r="A259" s="136" t="s">
        <v>33</v>
      </c>
      <c r="B259" s="153">
        <v>10</v>
      </c>
      <c r="C259" s="153">
        <v>347</v>
      </c>
      <c r="D259" s="153">
        <v>357</v>
      </c>
      <c r="E259" s="153">
        <v>0</v>
      </c>
      <c r="F259" s="153">
        <v>0</v>
      </c>
      <c r="G259" s="153">
        <v>0</v>
      </c>
      <c r="H259" s="153">
        <v>5</v>
      </c>
      <c r="I259" s="153">
        <v>214</v>
      </c>
      <c r="J259" s="153">
        <v>219</v>
      </c>
      <c r="K259" s="153">
        <v>4</v>
      </c>
      <c r="L259" s="153">
        <v>212</v>
      </c>
      <c r="M259" s="153">
        <v>216</v>
      </c>
      <c r="N259" s="153">
        <v>5</v>
      </c>
      <c r="O259" s="153">
        <v>15</v>
      </c>
      <c r="P259" s="153">
        <v>20</v>
      </c>
      <c r="Q259" s="153">
        <v>0</v>
      </c>
      <c r="R259" s="153">
        <v>0</v>
      </c>
      <c r="S259" s="153">
        <v>0</v>
      </c>
      <c r="T259" s="153">
        <v>1</v>
      </c>
      <c r="U259" s="153">
        <v>400</v>
      </c>
      <c r="V259" s="153">
        <v>401</v>
      </c>
      <c r="W259" s="153">
        <v>5</v>
      </c>
      <c r="X259" s="153">
        <v>0</v>
      </c>
      <c r="Y259" s="153">
        <v>5</v>
      </c>
      <c r="Z259" s="153">
        <v>5</v>
      </c>
      <c r="AA259" s="153">
        <v>4</v>
      </c>
      <c r="AB259" s="153">
        <v>9</v>
      </c>
      <c r="AC259" s="153">
        <f t="shared" si="3"/>
        <v>1227</v>
      </c>
    </row>
    <row r="260" spans="1:29" x14ac:dyDescent="0.4">
      <c r="A260" s="136" t="s">
        <v>34</v>
      </c>
      <c r="B260" s="153">
        <v>14</v>
      </c>
      <c r="C260" s="153">
        <v>388</v>
      </c>
      <c r="D260" s="153">
        <v>402</v>
      </c>
      <c r="E260" s="153">
        <v>2</v>
      </c>
      <c r="F260" s="153">
        <v>0</v>
      </c>
      <c r="G260" s="153">
        <v>2</v>
      </c>
      <c r="H260" s="153">
        <v>7</v>
      </c>
      <c r="I260" s="153">
        <v>736</v>
      </c>
      <c r="J260" s="153">
        <v>743</v>
      </c>
      <c r="K260" s="153">
        <v>5</v>
      </c>
      <c r="L260" s="153">
        <v>6</v>
      </c>
      <c r="M260" s="153">
        <v>11</v>
      </c>
      <c r="N260" s="153">
        <v>8</v>
      </c>
      <c r="O260" s="153">
        <v>165</v>
      </c>
      <c r="P260" s="153">
        <v>173</v>
      </c>
      <c r="Q260" s="153">
        <v>2</v>
      </c>
      <c r="R260" s="153">
        <v>0</v>
      </c>
      <c r="S260" s="153">
        <v>2</v>
      </c>
      <c r="T260" s="153">
        <v>4</v>
      </c>
      <c r="U260" s="153">
        <v>280</v>
      </c>
      <c r="V260" s="153">
        <v>284</v>
      </c>
      <c r="W260" s="153">
        <v>5</v>
      </c>
      <c r="X260" s="153">
        <v>18</v>
      </c>
      <c r="Y260" s="153">
        <v>23</v>
      </c>
      <c r="Z260" s="153">
        <v>12</v>
      </c>
      <c r="AA260" s="153">
        <v>0</v>
      </c>
      <c r="AB260" s="153">
        <v>12</v>
      </c>
      <c r="AC260" s="153">
        <f t="shared" si="3"/>
        <v>1652</v>
      </c>
    </row>
    <row r="261" spans="1:29" x14ac:dyDescent="0.4">
      <c r="A261" s="136" t="s">
        <v>35</v>
      </c>
      <c r="B261" s="153">
        <v>11</v>
      </c>
      <c r="C261" s="153">
        <v>194</v>
      </c>
      <c r="D261" s="153">
        <v>205</v>
      </c>
      <c r="E261" s="153">
        <v>1</v>
      </c>
      <c r="F261" s="153">
        <v>0</v>
      </c>
      <c r="G261" s="153">
        <v>1</v>
      </c>
      <c r="H261" s="153">
        <v>2</v>
      </c>
      <c r="I261" s="153">
        <v>101</v>
      </c>
      <c r="J261" s="153">
        <v>103</v>
      </c>
      <c r="K261" s="153">
        <v>6</v>
      </c>
      <c r="L261" s="153">
        <v>13</v>
      </c>
      <c r="M261" s="153">
        <v>19</v>
      </c>
      <c r="N261" s="153">
        <v>8</v>
      </c>
      <c r="O261" s="153">
        <v>139</v>
      </c>
      <c r="P261" s="153">
        <v>147</v>
      </c>
      <c r="Q261" s="153">
        <v>1</v>
      </c>
      <c r="R261" s="153">
        <v>0</v>
      </c>
      <c r="S261" s="153">
        <v>1</v>
      </c>
      <c r="T261" s="153">
        <v>6</v>
      </c>
      <c r="U261" s="153">
        <v>261</v>
      </c>
      <c r="V261" s="153">
        <v>267</v>
      </c>
      <c r="W261" s="153">
        <v>0</v>
      </c>
      <c r="X261" s="153">
        <v>4</v>
      </c>
      <c r="Y261" s="153">
        <v>4</v>
      </c>
      <c r="Z261" s="153">
        <v>7</v>
      </c>
      <c r="AA261" s="153">
        <v>0</v>
      </c>
      <c r="AB261" s="153">
        <v>7</v>
      </c>
      <c r="AC261" s="153">
        <f t="shared" si="3"/>
        <v>754</v>
      </c>
    </row>
    <row r="262" spans="1:29" x14ac:dyDescent="0.4">
      <c r="A262" s="136" t="s">
        <v>36</v>
      </c>
      <c r="B262" s="153">
        <v>16</v>
      </c>
      <c r="C262" s="153">
        <v>254</v>
      </c>
      <c r="D262" s="153">
        <v>270</v>
      </c>
      <c r="E262" s="153">
        <v>2</v>
      </c>
      <c r="F262" s="153">
        <v>0</v>
      </c>
      <c r="G262" s="153">
        <v>2</v>
      </c>
      <c r="H262" s="153">
        <v>5</v>
      </c>
      <c r="I262" s="153">
        <v>0</v>
      </c>
      <c r="J262" s="153">
        <v>5</v>
      </c>
      <c r="K262" s="153">
        <v>5</v>
      </c>
      <c r="L262" s="153">
        <v>2</v>
      </c>
      <c r="M262" s="153">
        <v>7</v>
      </c>
      <c r="N262" s="153">
        <v>6</v>
      </c>
      <c r="O262" s="153">
        <v>89</v>
      </c>
      <c r="P262" s="153">
        <v>95</v>
      </c>
      <c r="Q262" s="153">
        <v>1</v>
      </c>
      <c r="R262" s="153">
        <v>0</v>
      </c>
      <c r="S262" s="153">
        <v>1</v>
      </c>
      <c r="T262" s="153">
        <v>2</v>
      </c>
      <c r="U262" s="153">
        <v>539</v>
      </c>
      <c r="V262" s="153">
        <v>541</v>
      </c>
      <c r="W262" s="153">
        <v>1</v>
      </c>
      <c r="X262" s="153">
        <v>0</v>
      </c>
      <c r="Y262" s="153">
        <v>1</v>
      </c>
      <c r="Z262" s="153">
        <v>5</v>
      </c>
      <c r="AA262" s="153">
        <v>25</v>
      </c>
      <c r="AB262" s="153">
        <v>30</v>
      </c>
      <c r="AC262" s="153">
        <f t="shared" ref="AC262:AC325" si="4">SUM(AB262+Y262+V262+S262+P262+M262+J262+G262+D262)</f>
        <v>952</v>
      </c>
    </row>
    <row r="263" spans="1:29" x14ac:dyDescent="0.4">
      <c r="A263" s="136" t="s">
        <v>37</v>
      </c>
      <c r="B263" s="153">
        <v>3</v>
      </c>
      <c r="C263" s="153">
        <v>97</v>
      </c>
      <c r="D263" s="153">
        <v>100</v>
      </c>
      <c r="E263" s="153">
        <v>1</v>
      </c>
      <c r="F263" s="153">
        <v>0</v>
      </c>
      <c r="G263" s="153">
        <v>1</v>
      </c>
      <c r="H263" s="153">
        <v>4</v>
      </c>
      <c r="I263" s="153">
        <v>0</v>
      </c>
      <c r="J263" s="153">
        <v>4</v>
      </c>
      <c r="K263" s="153">
        <v>3</v>
      </c>
      <c r="L263" s="153">
        <v>0</v>
      </c>
      <c r="M263" s="153">
        <v>3</v>
      </c>
      <c r="N263" s="153">
        <v>1</v>
      </c>
      <c r="O263" s="153">
        <v>5</v>
      </c>
      <c r="P263" s="153">
        <v>6</v>
      </c>
      <c r="Q263" s="153">
        <v>2</v>
      </c>
      <c r="R263" s="153">
        <v>130</v>
      </c>
      <c r="S263" s="153">
        <v>132</v>
      </c>
      <c r="T263" s="153">
        <v>4</v>
      </c>
      <c r="U263" s="153">
        <v>402</v>
      </c>
      <c r="V263" s="153">
        <v>406</v>
      </c>
      <c r="W263" s="153">
        <v>3</v>
      </c>
      <c r="X263" s="153">
        <v>2</v>
      </c>
      <c r="Y263" s="153">
        <v>5</v>
      </c>
      <c r="Z263" s="153">
        <v>5</v>
      </c>
      <c r="AA263" s="153">
        <v>2</v>
      </c>
      <c r="AB263" s="153">
        <v>7</v>
      </c>
      <c r="AC263" s="153">
        <f t="shared" si="4"/>
        <v>664</v>
      </c>
    </row>
    <row r="264" spans="1:29" x14ac:dyDescent="0.4">
      <c r="A264" s="136" t="s">
        <v>38</v>
      </c>
      <c r="B264" s="153">
        <v>15</v>
      </c>
      <c r="C264" s="153">
        <v>102</v>
      </c>
      <c r="D264" s="153">
        <v>117</v>
      </c>
      <c r="E264" s="153">
        <v>2</v>
      </c>
      <c r="F264" s="153">
        <v>0</v>
      </c>
      <c r="G264" s="153">
        <v>2</v>
      </c>
      <c r="H264" s="153">
        <v>3</v>
      </c>
      <c r="I264" s="153">
        <v>12</v>
      </c>
      <c r="J264" s="153">
        <v>15</v>
      </c>
      <c r="K264" s="153">
        <v>13</v>
      </c>
      <c r="L264" s="153">
        <v>64</v>
      </c>
      <c r="M264" s="153">
        <v>77</v>
      </c>
      <c r="N264" s="153">
        <v>11</v>
      </c>
      <c r="O264" s="153">
        <v>6</v>
      </c>
      <c r="P264" s="153">
        <v>17</v>
      </c>
      <c r="Q264" s="153">
        <v>5</v>
      </c>
      <c r="R264" s="153">
        <v>47</v>
      </c>
      <c r="S264" s="153">
        <v>52</v>
      </c>
      <c r="T264" s="153">
        <v>23</v>
      </c>
      <c r="U264" s="153">
        <v>60</v>
      </c>
      <c r="V264" s="153">
        <v>83</v>
      </c>
      <c r="W264" s="153">
        <v>4</v>
      </c>
      <c r="X264" s="153">
        <v>0</v>
      </c>
      <c r="Y264" s="153">
        <v>4</v>
      </c>
      <c r="Z264" s="153">
        <v>6</v>
      </c>
      <c r="AA264" s="153">
        <v>14</v>
      </c>
      <c r="AB264" s="153">
        <v>20</v>
      </c>
      <c r="AC264" s="153">
        <f t="shared" si="4"/>
        <v>387</v>
      </c>
    </row>
    <row r="265" spans="1:29" x14ac:dyDescent="0.4">
      <c r="A265" s="136" t="s">
        <v>39</v>
      </c>
      <c r="B265" s="153">
        <v>13</v>
      </c>
      <c r="C265" s="153">
        <v>32</v>
      </c>
      <c r="D265" s="153">
        <v>45</v>
      </c>
      <c r="E265" s="153">
        <v>1</v>
      </c>
      <c r="F265" s="153">
        <v>26</v>
      </c>
      <c r="G265" s="153">
        <v>27</v>
      </c>
      <c r="H265" s="153">
        <v>7</v>
      </c>
      <c r="I265" s="153">
        <v>62</v>
      </c>
      <c r="J265" s="153">
        <v>69</v>
      </c>
      <c r="K265" s="153">
        <v>6</v>
      </c>
      <c r="L265" s="153">
        <v>206</v>
      </c>
      <c r="M265" s="153">
        <v>212</v>
      </c>
      <c r="N265" s="153">
        <v>83</v>
      </c>
      <c r="O265" s="153">
        <v>6</v>
      </c>
      <c r="P265" s="153">
        <v>89</v>
      </c>
      <c r="Q265" s="153">
        <v>0</v>
      </c>
      <c r="R265" s="153">
        <v>0</v>
      </c>
      <c r="S265" s="153">
        <v>0</v>
      </c>
      <c r="T265" s="153">
        <v>1</v>
      </c>
      <c r="U265" s="153">
        <v>227</v>
      </c>
      <c r="V265" s="153">
        <v>228</v>
      </c>
      <c r="W265" s="153">
        <v>4</v>
      </c>
      <c r="X265" s="153">
        <v>2</v>
      </c>
      <c r="Y265" s="153">
        <v>6</v>
      </c>
      <c r="Z265" s="153">
        <v>2</v>
      </c>
      <c r="AA265" s="153">
        <v>26</v>
      </c>
      <c r="AB265" s="153">
        <v>28</v>
      </c>
      <c r="AC265" s="153">
        <f t="shared" si="4"/>
        <v>704</v>
      </c>
    </row>
    <row r="266" spans="1:29" x14ac:dyDescent="0.4">
      <c r="A266" s="136" t="s">
        <v>40</v>
      </c>
      <c r="B266" s="153">
        <v>6</v>
      </c>
      <c r="C266" s="153">
        <v>2</v>
      </c>
      <c r="D266" s="153">
        <v>8</v>
      </c>
      <c r="E266" s="153">
        <v>2</v>
      </c>
      <c r="F266" s="153">
        <v>15</v>
      </c>
      <c r="G266" s="153">
        <v>17</v>
      </c>
      <c r="H266" s="153">
        <v>6</v>
      </c>
      <c r="I266" s="153">
        <v>61</v>
      </c>
      <c r="J266" s="153">
        <v>67</v>
      </c>
      <c r="K266" s="153">
        <v>10</v>
      </c>
      <c r="L266" s="153">
        <v>54</v>
      </c>
      <c r="M266" s="153">
        <v>64</v>
      </c>
      <c r="N266" s="153">
        <v>11</v>
      </c>
      <c r="O266" s="153">
        <v>0</v>
      </c>
      <c r="P266" s="153">
        <v>11</v>
      </c>
      <c r="Q266" s="153">
        <v>0</v>
      </c>
      <c r="R266" s="153">
        <v>0</v>
      </c>
      <c r="S266" s="153">
        <v>0</v>
      </c>
      <c r="T266" s="153">
        <v>2</v>
      </c>
      <c r="U266" s="153">
        <v>287</v>
      </c>
      <c r="V266" s="153">
        <v>289</v>
      </c>
      <c r="W266" s="153">
        <v>4</v>
      </c>
      <c r="X266" s="153">
        <v>2</v>
      </c>
      <c r="Y266" s="153">
        <v>6</v>
      </c>
      <c r="Z266" s="153">
        <v>2</v>
      </c>
      <c r="AA266" s="153">
        <v>0</v>
      </c>
      <c r="AB266" s="153">
        <v>2</v>
      </c>
      <c r="AC266" s="153">
        <f t="shared" si="4"/>
        <v>464</v>
      </c>
    </row>
    <row r="267" spans="1:29" x14ac:dyDescent="0.4">
      <c r="A267" s="136" t="s">
        <v>41</v>
      </c>
      <c r="B267" s="153">
        <v>15</v>
      </c>
      <c r="C267" s="153">
        <v>33</v>
      </c>
      <c r="D267" s="153">
        <v>48</v>
      </c>
      <c r="E267" s="153">
        <v>2</v>
      </c>
      <c r="F267" s="153">
        <v>4</v>
      </c>
      <c r="G267" s="153">
        <v>6</v>
      </c>
      <c r="H267" s="153">
        <v>4</v>
      </c>
      <c r="I267" s="153">
        <v>2</v>
      </c>
      <c r="J267" s="153">
        <v>6</v>
      </c>
      <c r="K267" s="153">
        <v>7</v>
      </c>
      <c r="L267" s="153">
        <v>33</v>
      </c>
      <c r="M267" s="153">
        <v>40</v>
      </c>
      <c r="N267" s="153">
        <v>26</v>
      </c>
      <c r="O267" s="153">
        <v>73</v>
      </c>
      <c r="P267" s="153">
        <v>99</v>
      </c>
      <c r="Q267" s="153">
        <v>0</v>
      </c>
      <c r="R267" s="153">
        <v>0</v>
      </c>
      <c r="S267" s="153">
        <v>0</v>
      </c>
      <c r="T267" s="153">
        <v>19</v>
      </c>
      <c r="U267" s="153">
        <v>85</v>
      </c>
      <c r="V267" s="153">
        <v>104</v>
      </c>
      <c r="W267" s="153">
        <v>6</v>
      </c>
      <c r="X267" s="153">
        <v>0</v>
      </c>
      <c r="Y267" s="153">
        <v>6</v>
      </c>
      <c r="Z267" s="153">
        <v>4</v>
      </c>
      <c r="AA267" s="153">
        <v>39</v>
      </c>
      <c r="AB267" s="153">
        <v>43</v>
      </c>
      <c r="AC267" s="153">
        <f t="shared" si="4"/>
        <v>352</v>
      </c>
    </row>
    <row r="268" spans="1:29" x14ac:dyDescent="0.4">
      <c r="A268" s="136" t="s">
        <v>42</v>
      </c>
      <c r="B268" s="153">
        <v>13</v>
      </c>
      <c r="C268" s="153">
        <v>0</v>
      </c>
      <c r="D268" s="153">
        <v>13</v>
      </c>
      <c r="E268" s="153">
        <v>0</v>
      </c>
      <c r="F268" s="153">
        <v>8</v>
      </c>
      <c r="G268" s="153">
        <v>8</v>
      </c>
      <c r="H268" s="153">
        <v>1</v>
      </c>
      <c r="I268" s="153">
        <v>6</v>
      </c>
      <c r="J268" s="153">
        <v>7</v>
      </c>
      <c r="K268" s="153">
        <v>9</v>
      </c>
      <c r="L268" s="153">
        <v>15</v>
      </c>
      <c r="M268" s="153">
        <v>24</v>
      </c>
      <c r="N268" s="153">
        <v>6</v>
      </c>
      <c r="O268" s="153">
        <v>5</v>
      </c>
      <c r="P268" s="153">
        <v>11</v>
      </c>
      <c r="Q268" s="153">
        <v>0</v>
      </c>
      <c r="R268" s="153">
        <v>43</v>
      </c>
      <c r="S268" s="153">
        <v>43</v>
      </c>
      <c r="T268" s="153">
        <v>131</v>
      </c>
      <c r="U268" s="153">
        <v>681</v>
      </c>
      <c r="V268" s="153">
        <v>812</v>
      </c>
      <c r="W268" s="153">
        <v>4</v>
      </c>
      <c r="X268" s="153">
        <v>4</v>
      </c>
      <c r="Y268" s="153">
        <v>8</v>
      </c>
      <c r="Z268" s="153">
        <v>6</v>
      </c>
      <c r="AA268" s="153">
        <v>0</v>
      </c>
      <c r="AB268" s="153">
        <v>6</v>
      </c>
      <c r="AC268" s="153">
        <f t="shared" si="4"/>
        <v>932</v>
      </c>
    </row>
    <row r="269" spans="1:29" x14ac:dyDescent="0.4">
      <c r="A269" s="136" t="s">
        <v>43</v>
      </c>
      <c r="B269" s="153">
        <v>8</v>
      </c>
      <c r="C269" s="153">
        <v>111</v>
      </c>
      <c r="D269" s="153">
        <v>119</v>
      </c>
      <c r="E269" s="153">
        <v>1</v>
      </c>
      <c r="F269" s="153">
        <v>0</v>
      </c>
      <c r="G269" s="153">
        <v>1</v>
      </c>
      <c r="H269" s="153">
        <v>7</v>
      </c>
      <c r="I269" s="153">
        <v>97</v>
      </c>
      <c r="J269" s="153">
        <v>104</v>
      </c>
      <c r="K269" s="153">
        <v>9</v>
      </c>
      <c r="L269" s="153">
        <v>29</v>
      </c>
      <c r="M269" s="153">
        <v>38</v>
      </c>
      <c r="N269" s="153">
        <v>8</v>
      </c>
      <c r="O269" s="153">
        <v>6</v>
      </c>
      <c r="P269" s="153">
        <v>14</v>
      </c>
      <c r="Q269" s="153">
        <v>0</v>
      </c>
      <c r="R269" s="153">
        <v>0</v>
      </c>
      <c r="S269" s="153">
        <v>0</v>
      </c>
      <c r="T269" s="153">
        <v>6</v>
      </c>
      <c r="U269" s="153">
        <v>42</v>
      </c>
      <c r="V269" s="153">
        <v>48</v>
      </c>
      <c r="W269" s="153">
        <v>2</v>
      </c>
      <c r="X269" s="153">
        <v>0</v>
      </c>
      <c r="Y269" s="153">
        <v>2</v>
      </c>
      <c r="Z269" s="153">
        <v>5</v>
      </c>
      <c r="AA269" s="153">
        <v>0</v>
      </c>
      <c r="AB269" s="153">
        <v>5</v>
      </c>
      <c r="AC269" s="153">
        <f t="shared" si="4"/>
        <v>331</v>
      </c>
    </row>
    <row r="270" spans="1:29" x14ac:dyDescent="0.4">
      <c r="A270" s="136" t="s">
        <v>44</v>
      </c>
      <c r="B270" s="153">
        <v>9</v>
      </c>
      <c r="C270" s="153">
        <v>268</v>
      </c>
      <c r="D270" s="153">
        <v>277</v>
      </c>
      <c r="E270" s="153">
        <v>0</v>
      </c>
      <c r="F270" s="153">
        <v>24</v>
      </c>
      <c r="G270" s="153">
        <v>24</v>
      </c>
      <c r="H270" s="153">
        <v>25</v>
      </c>
      <c r="I270" s="153">
        <v>0</v>
      </c>
      <c r="J270" s="153">
        <v>25</v>
      </c>
      <c r="K270" s="153">
        <v>9</v>
      </c>
      <c r="L270" s="153">
        <v>0</v>
      </c>
      <c r="M270" s="153">
        <v>9</v>
      </c>
      <c r="N270" s="153">
        <v>6</v>
      </c>
      <c r="O270" s="153">
        <v>79</v>
      </c>
      <c r="P270" s="153">
        <v>85</v>
      </c>
      <c r="Q270" s="153">
        <v>1</v>
      </c>
      <c r="R270" s="153">
        <v>0</v>
      </c>
      <c r="S270" s="153">
        <v>1</v>
      </c>
      <c r="T270" s="153">
        <v>5</v>
      </c>
      <c r="U270" s="153">
        <v>136</v>
      </c>
      <c r="V270" s="153">
        <v>141</v>
      </c>
      <c r="W270" s="153">
        <v>8</v>
      </c>
      <c r="X270" s="153">
        <v>6</v>
      </c>
      <c r="Y270" s="153">
        <v>14</v>
      </c>
      <c r="Z270" s="153">
        <v>3</v>
      </c>
      <c r="AA270" s="153">
        <v>0</v>
      </c>
      <c r="AB270" s="153">
        <v>3</v>
      </c>
      <c r="AC270" s="153">
        <f t="shared" si="4"/>
        <v>579</v>
      </c>
    </row>
    <row r="271" spans="1:29" x14ac:dyDescent="0.4">
      <c r="A271" s="136" t="s">
        <v>45</v>
      </c>
      <c r="B271" s="153">
        <v>14</v>
      </c>
      <c r="C271" s="153">
        <v>602</v>
      </c>
      <c r="D271" s="153">
        <v>616</v>
      </c>
      <c r="E271" s="153">
        <v>0</v>
      </c>
      <c r="F271" s="153">
        <v>27</v>
      </c>
      <c r="G271" s="153">
        <v>27</v>
      </c>
      <c r="H271" s="153">
        <v>8</v>
      </c>
      <c r="I271" s="153">
        <v>9</v>
      </c>
      <c r="J271" s="153">
        <v>17</v>
      </c>
      <c r="K271" s="153">
        <v>3</v>
      </c>
      <c r="L271" s="153">
        <v>51</v>
      </c>
      <c r="M271" s="153">
        <v>54</v>
      </c>
      <c r="N271" s="153">
        <v>3</v>
      </c>
      <c r="O271" s="153">
        <v>45</v>
      </c>
      <c r="P271" s="153">
        <v>48</v>
      </c>
      <c r="Q271" s="153">
        <v>0</v>
      </c>
      <c r="R271" s="153">
        <v>42</v>
      </c>
      <c r="S271" s="153">
        <v>42</v>
      </c>
      <c r="T271" s="153">
        <v>18</v>
      </c>
      <c r="U271" s="153">
        <v>749</v>
      </c>
      <c r="V271" s="153">
        <v>767</v>
      </c>
      <c r="W271" s="153">
        <v>2</v>
      </c>
      <c r="X271" s="153">
        <v>6</v>
      </c>
      <c r="Y271" s="153">
        <v>8</v>
      </c>
      <c r="Z271" s="153">
        <v>4</v>
      </c>
      <c r="AA271" s="153">
        <v>0</v>
      </c>
      <c r="AB271" s="153">
        <v>4</v>
      </c>
      <c r="AC271" s="153">
        <f t="shared" si="4"/>
        <v>1583</v>
      </c>
    </row>
    <row r="272" spans="1:29" x14ac:dyDescent="0.4">
      <c r="A272" s="136" t="s">
        <v>46</v>
      </c>
      <c r="B272" s="153">
        <v>15</v>
      </c>
      <c r="C272" s="153">
        <v>342</v>
      </c>
      <c r="D272" s="153">
        <v>357</v>
      </c>
      <c r="E272" s="153">
        <v>1</v>
      </c>
      <c r="F272" s="153">
        <v>360</v>
      </c>
      <c r="G272" s="153">
        <v>361</v>
      </c>
      <c r="H272" s="153">
        <v>9</v>
      </c>
      <c r="I272" s="153">
        <v>102</v>
      </c>
      <c r="J272" s="153">
        <v>111</v>
      </c>
      <c r="K272" s="153">
        <v>16</v>
      </c>
      <c r="L272" s="153">
        <v>53</v>
      </c>
      <c r="M272" s="153">
        <v>69</v>
      </c>
      <c r="N272" s="153">
        <v>4</v>
      </c>
      <c r="O272" s="153">
        <v>19</v>
      </c>
      <c r="P272" s="153">
        <v>23</v>
      </c>
      <c r="Q272" s="153">
        <v>30</v>
      </c>
      <c r="R272" s="153">
        <v>0</v>
      </c>
      <c r="S272" s="153">
        <v>30</v>
      </c>
      <c r="T272" s="153">
        <v>0</v>
      </c>
      <c r="U272" s="153">
        <v>181</v>
      </c>
      <c r="V272" s="153">
        <v>181</v>
      </c>
      <c r="W272" s="153">
        <v>8</v>
      </c>
      <c r="X272" s="153">
        <v>16</v>
      </c>
      <c r="Y272" s="153">
        <v>24</v>
      </c>
      <c r="Z272" s="153">
        <v>2</v>
      </c>
      <c r="AA272" s="153">
        <v>0</v>
      </c>
      <c r="AB272" s="153">
        <v>2</v>
      </c>
      <c r="AC272" s="153">
        <f t="shared" si="4"/>
        <v>1158</v>
      </c>
    </row>
    <row r="273" spans="1:29" x14ac:dyDescent="0.4">
      <c r="A273" s="136" t="s">
        <v>47</v>
      </c>
      <c r="B273" s="153">
        <v>10</v>
      </c>
      <c r="C273" s="153">
        <v>423</v>
      </c>
      <c r="D273" s="153">
        <v>433</v>
      </c>
      <c r="E273" s="153">
        <v>0</v>
      </c>
      <c r="F273" s="153">
        <v>210</v>
      </c>
      <c r="G273" s="153">
        <v>210</v>
      </c>
      <c r="H273" s="153">
        <v>15</v>
      </c>
      <c r="I273" s="153">
        <v>0</v>
      </c>
      <c r="J273" s="153">
        <v>15</v>
      </c>
      <c r="K273" s="153">
        <v>29</v>
      </c>
      <c r="L273" s="153">
        <v>113</v>
      </c>
      <c r="M273" s="153">
        <v>142</v>
      </c>
      <c r="N273" s="153">
        <v>10</v>
      </c>
      <c r="O273" s="153">
        <v>2</v>
      </c>
      <c r="P273" s="153">
        <v>12</v>
      </c>
      <c r="Q273" s="153">
        <v>0</v>
      </c>
      <c r="R273" s="153">
        <v>20</v>
      </c>
      <c r="S273" s="153">
        <v>20</v>
      </c>
      <c r="T273" s="153">
        <v>4</v>
      </c>
      <c r="U273" s="153">
        <v>146</v>
      </c>
      <c r="V273" s="153">
        <v>150</v>
      </c>
      <c r="W273" s="153">
        <v>6</v>
      </c>
      <c r="X273" s="153">
        <v>4</v>
      </c>
      <c r="Y273" s="153">
        <v>10</v>
      </c>
      <c r="Z273" s="153">
        <v>4</v>
      </c>
      <c r="AA273" s="153">
        <v>6</v>
      </c>
      <c r="AB273" s="153">
        <v>10</v>
      </c>
      <c r="AC273" s="153">
        <f t="shared" si="4"/>
        <v>1002</v>
      </c>
    </row>
    <row r="274" spans="1:29" x14ac:dyDescent="0.4">
      <c r="A274" s="136" t="s">
        <v>48</v>
      </c>
      <c r="B274" s="153">
        <v>5</v>
      </c>
      <c r="C274" s="153">
        <v>125</v>
      </c>
      <c r="D274" s="153">
        <v>130</v>
      </c>
      <c r="E274" s="153">
        <v>5</v>
      </c>
      <c r="F274" s="153">
        <v>0</v>
      </c>
      <c r="G274" s="153">
        <v>5</v>
      </c>
      <c r="H274" s="153">
        <v>9</v>
      </c>
      <c r="I274" s="153">
        <v>18</v>
      </c>
      <c r="J274" s="153">
        <v>27</v>
      </c>
      <c r="K274" s="153">
        <v>7</v>
      </c>
      <c r="L274" s="153">
        <v>18</v>
      </c>
      <c r="M274" s="153">
        <v>25</v>
      </c>
      <c r="N274" s="153">
        <v>6</v>
      </c>
      <c r="O274" s="153">
        <v>64</v>
      </c>
      <c r="P274" s="153">
        <v>70</v>
      </c>
      <c r="Q274" s="153">
        <v>0</v>
      </c>
      <c r="R274" s="153">
        <v>0</v>
      </c>
      <c r="S274" s="153">
        <v>0</v>
      </c>
      <c r="T274" s="153">
        <v>9</v>
      </c>
      <c r="U274" s="153">
        <v>11</v>
      </c>
      <c r="V274" s="153">
        <v>20</v>
      </c>
      <c r="W274" s="153">
        <v>5</v>
      </c>
      <c r="X274" s="153">
        <v>367</v>
      </c>
      <c r="Y274" s="153">
        <v>372</v>
      </c>
      <c r="Z274" s="153">
        <v>6</v>
      </c>
      <c r="AA274" s="153">
        <v>0</v>
      </c>
      <c r="AB274" s="153">
        <v>6</v>
      </c>
      <c r="AC274" s="153">
        <f t="shared" si="4"/>
        <v>655</v>
      </c>
    </row>
    <row r="275" spans="1:29" x14ac:dyDescent="0.4">
      <c r="A275" s="136" t="s">
        <v>49</v>
      </c>
      <c r="B275" s="153">
        <v>4</v>
      </c>
      <c r="C275" s="153">
        <v>218</v>
      </c>
      <c r="D275" s="153">
        <v>222</v>
      </c>
      <c r="E275" s="153">
        <v>1</v>
      </c>
      <c r="F275" s="153">
        <v>44</v>
      </c>
      <c r="G275" s="153">
        <v>45</v>
      </c>
      <c r="H275" s="153">
        <v>1</v>
      </c>
      <c r="I275" s="153">
        <v>20</v>
      </c>
      <c r="J275" s="153">
        <v>21</v>
      </c>
      <c r="K275" s="153">
        <v>12</v>
      </c>
      <c r="L275" s="153">
        <v>23</v>
      </c>
      <c r="M275" s="153">
        <v>35</v>
      </c>
      <c r="N275" s="153">
        <v>7</v>
      </c>
      <c r="O275" s="153">
        <v>2</v>
      </c>
      <c r="P275" s="153">
        <v>9</v>
      </c>
      <c r="Q275" s="153">
        <v>0</v>
      </c>
      <c r="R275" s="153">
        <v>20</v>
      </c>
      <c r="S275" s="153">
        <v>20</v>
      </c>
      <c r="T275" s="153">
        <v>0</v>
      </c>
      <c r="U275" s="153">
        <v>97</v>
      </c>
      <c r="V275" s="153">
        <v>97</v>
      </c>
      <c r="W275" s="153">
        <v>1</v>
      </c>
      <c r="X275" s="153">
        <v>104</v>
      </c>
      <c r="Y275" s="153">
        <v>105</v>
      </c>
      <c r="Z275" s="153">
        <v>2</v>
      </c>
      <c r="AA275" s="153">
        <v>0</v>
      </c>
      <c r="AB275" s="153">
        <v>2</v>
      </c>
      <c r="AC275" s="153">
        <f t="shared" si="4"/>
        <v>556</v>
      </c>
    </row>
    <row r="276" spans="1:29" x14ac:dyDescent="0.4">
      <c r="A276" s="136" t="s">
        <v>50</v>
      </c>
      <c r="B276" s="153">
        <v>13</v>
      </c>
      <c r="C276" s="153">
        <v>177</v>
      </c>
      <c r="D276" s="153">
        <v>190</v>
      </c>
      <c r="E276" s="153">
        <v>2</v>
      </c>
      <c r="F276" s="153">
        <v>0</v>
      </c>
      <c r="G276" s="153">
        <v>2</v>
      </c>
      <c r="H276" s="153">
        <v>8</v>
      </c>
      <c r="I276" s="153">
        <v>4</v>
      </c>
      <c r="J276" s="153">
        <v>12</v>
      </c>
      <c r="K276" s="153">
        <v>6</v>
      </c>
      <c r="L276" s="153">
        <v>2</v>
      </c>
      <c r="M276" s="153">
        <v>8</v>
      </c>
      <c r="N276" s="153">
        <v>5</v>
      </c>
      <c r="O276" s="153">
        <v>48</v>
      </c>
      <c r="P276" s="153">
        <v>53</v>
      </c>
      <c r="Q276" s="153">
        <v>0</v>
      </c>
      <c r="R276" s="153">
        <v>78</v>
      </c>
      <c r="S276" s="153">
        <v>78</v>
      </c>
      <c r="T276" s="153">
        <v>2</v>
      </c>
      <c r="U276" s="153">
        <v>172</v>
      </c>
      <c r="V276" s="153">
        <v>174</v>
      </c>
      <c r="W276" s="153">
        <v>4</v>
      </c>
      <c r="X276" s="153">
        <v>2</v>
      </c>
      <c r="Y276" s="153">
        <v>6</v>
      </c>
      <c r="Z276" s="153">
        <v>3</v>
      </c>
      <c r="AA276" s="153">
        <v>0</v>
      </c>
      <c r="AB276" s="153">
        <v>3</v>
      </c>
      <c r="AC276" s="153">
        <f t="shared" si="4"/>
        <v>526</v>
      </c>
    </row>
    <row r="277" spans="1:29" x14ac:dyDescent="0.4">
      <c r="A277" s="136" t="s">
        <v>51</v>
      </c>
      <c r="B277" s="153">
        <v>8</v>
      </c>
      <c r="C277" s="153">
        <v>1021</v>
      </c>
      <c r="D277" s="153">
        <v>1029</v>
      </c>
      <c r="E277" s="153">
        <v>0</v>
      </c>
      <c r="F277" s="153">
        <v>0</v>
      </c>
      <c r="G277" s="153">
        <v>0</v>
      </c>
      <c r="H277" s="153">
        <v>5</v>
      </c>
      <c r="I277" s="153">
        <v>2</v>
      </c>
      <c r="J277" s="153">
        <v>7</v>
      </c>
      <c r="K277" s="153">
        <v>7</v>
      </c>
      <c r="L277" s="153">
        <v>67</v>
      </c>
      <c r="M277" s="153">
        <v>74</v>
      </c>
      <c r="N277" s="153">
        <v>8</v>
      </c>
      <c r="O277" s="153">
        <v>88</v>
      </c>
      <c r="P277" s="153">
        <v>96</v>
      </c>
      <c r="Q277" s="153">
        <v>0</v>
      </c>
      <c r="R277" s="153">
        <v>64</v>
      </c>
      <c r="S277" s="153">
        <v>64</v>
      </c>
      <c r="T277" s="153">
        <v>9</v>
      </c>
      <c r="U277" s="153">
        <v>153</v>
      </c>
      <c r="V277" s="153">
        <v>162</v>
      </c>
      <c r="W277" s="153">
        <v>17</v>
      </c>
      <c r="X277" s="153">
        <v>11</v>
      </c>
      <c r="Y277" s="153">
        <v>28</v>
      </c>
      <c r="Z277" s="153">
        <v>2</v>
      </c>
      <c r="AA277" s="153">
        <v>2</v>
      </c>
      <c r="AB277" s="153">
        <v>4</v>
      </c>
      <c r="AC277" s="153">
        <f t="shared" si="4"/>
        <v>1464</v>
      </c>
    </row>
    <row r="278" spans="1:29" x14ac:dyDescent="0.4">
      <c r="A278" s="136" t="s">
        <v>52</v>
      </c>
      <c r="B278" s="153">
        <v>8</v>
      </c>
      <c r="C278" s="153">
        <v>121</v>
      </c>
      <c r="D278" s="153">
        <v>129</v>
      </c>
      <c r="E278" s="153">
        <v>2</v>
      </c>
      <c r="F278" s="153">
        <v>68</v>
      </c>
      <c r="G278" s="153">
        <v>70</v>
      </c>
      <c r="H278" s="153">
        <v>2</v>
      </c>
      <c r="I278" s="153">
        <v>34</v>
      </c>
      <c r="J278" s="153">
        <v>36</v>
      </c>
      <c r="K278" s="153">
        <v>16</v>
      </c>
      <c r="L278" s="153">
        <v>41</v>
      </c>
      <c r="M278" s="153">
        <v>57</v>
      </c>
      <c r="N278" s="153">
        <v>7</v>
      </c>
      <c r="O278" s="153">
        <v>6</v>
      </c>
      <c r="P278" s="153">
        <v>13</v>
      </c>
      <c r="Q278" s="153">
        <v>0</v>
      </c>
      <c r="R278" s="153">
        <v>0</v>
      </c>
      <c r="S278" s="153">
        <v>0</v>
      </c>
      <c r="T278" s="153">
        <v>69</v>
      </c>
      <c r="U278" s="153">
        <v>383</v>
      </c>
      <c r="V278" s="153">
        <v>452</v>
      </c>
      <c r="W278" s="153">
        <v>3</v>
      </c>
      <c r="X278" s="153">
        <v>0</v>
      </c>
      <c r="Y278" s="153">
        <v>3</v>
      </c>
      <c r="Z278" s="153">
        <v>3</v>
      </c>
      <c r="AA278" s="153">
        <v>2</v>
      </c>
      <c r="AB278" s="153">
        <v>5</v>
      </c>
      <c r="AC278" s="153">
        <f t="shared" si="4"/>
        <v>765</v>
      </c>
    </row>
    <row r="279" spans="1:29" x14ac:dyDescent="0.4">
      <c r="A279" s="136" t="s">
        <v>53</v>
      </c>
      <c r="B279" s="153">
        <v>8</v>
      </c>
      <c r="C279" s="153">
        <v>256</v>
      </c>
      <c r="D279" s="153">
        <v>264</v>
      </c>
      <c r="E279" s="153">
        <v>1</v>
      </c>
      <c r="F279" s="153">
        <v>9</v>
      </c>
      <c r="G279" s="153">
        <v>10</v>
      </c>
      <c r="H279" s="153">
        <v>2</v>
      </c>
      <c r="I279" s="153">
        <v>4</v>
      </c>
      <c r="J279" s="153">
        <v>6</v>
      </c>
      <c r="K279" s="153">
        <v>11</v>
      </c>
      <c r="L279" s="153">
        <v>73</v>
      </c>
      <c r="M279" s="153">
        <v>84</v>
      </c>
      <c r="N279" s="153">
        <v>8</v>
      </c>
      <c r="O279" s="153">
        <v>13</v>
      </c>
      <c r="P279" s="153">
        <v>21</v>
      </c>
      <c r="Q279" s="153">
        <v>2</v>
      </c>
      <c r="R279" s="153">
        <v>0</v>
      </c>
      <c r="S279" s="153">
        <v>2</v>
      </c>
      <c r="T279" s="153">
        <v>0</v>
      </c>
      <c r="U279" s="153">
        <v>54</v>
      </c>
      <c r="V279" s="153">
        <v>54</v>
      </c>
      <c r="W279" s="153">
        <v>8</v>
      </c>
      <c r="X279" s="153">
        <v>68</v>
      </c>
      <c r="Y279" s="153">
        <v>76</v>
      </c>
      <c r="Z279" s="153">
        <v>8</v>
      </c>
      <c r="AA279" s="153">
        <v>13</v>
      </c>
      <c r="AB279" s="153">
        <v>21</v>
      </c>
      <c r="AC279" s="153">
        <f t="shared" si="4"/>
        <v>538</v>
      </c>
    </row>
    <row r="280" spans="1:29" x14ac:dyDescent="0.4">
      <c r="A280" s="136" t="s">
        <v>54</v>
      </c>
      <c r="B280" s="153">
        <v>9</v>
      </c>
      <c r="C280" s="153">
        <v>80</v>
      </c>
      <c r="D280" s="153">
        <v>89</v>
      </c>
      <c r="E280" s="153">
        <v>1</v>
      </c>
      <c r="F280" s="153">
        <v>62</v>
      </c>
      <c r="G280" s="153">
        <v>63</v>
      </c>
      <c r="H280" s="153">
        <v>8</v>
      </c>
      <c r="I280" s="153">
        <v>16</v>
      </c>
      <c r="J280" s="153">
        <v>24</v>
      </c>
      <c r="K280" s="153">
        <v>3</v>
      </c>
      <c r="L280" s="153">
        <v>293</v>
      </c>
      <c r="M280" s="153">
        <v>296</v>
      </c>
      <c r="N280" s="153">
        <v>7</v>
      </c>
      <c r="O280" s="153">
        <v>6</v>
      </c>
      <c r="P280" s="153">
        <v>13</v>
      </c>
      <c r="Q280" s="153">
        <v>1</v>
      </c>
      <c r="R280" s="153">
        <v>0</v>
      </c>
      <c r="S280" s="153">
        <v>1</v>
      </c>
      <c r="T280" s="153">
        <v>1</v>
      </c>
      <c r="U280" s="153">
        <v>254</v>
      </c>
      <c r="V280" s="153">
        <v>255</v>
      </c>
      <c r="W280" s="153">
        <v>16</v>
      </c>
      <c r="X280" s="153">
        <v>8</v>
      </c>
      <c r="Y280" s="153">
        <v>24</v>
      </c>
      <c r="Z280" s="153">
        <v>7</v>
      </c>
      <c r="AA280" s="153">
        <v>19</v>
      </c>
      <c r="AB280" s="153">
        <v>26</v>
      </c>
      <c r="AC280" s="153">
        <f t="shared" si="4"/>
        <v>791</v>
      </c>
    </row>
    <row r="281" spans="1:29" x14ac:dyDescent="0.4">
      <c r="A281" s="136" t="s">
        <v>55</v>
      </c>
      <c r="B281" s="153">
        <v>22</v>
      </c>
      <c r="C281" s="153">
        <v>260</v>
      </c>
      <c r="D281" s="153">
        <v>282</v>
      </c>
      <c r="E281" s="153">
        <v>1</v>
      </c>
      <c r="F281" s="153">
        <v>30</v>
      </c>
      <c r="G281" s="153">
        <v>31</v>
      </c>
      <c r="H281" s="153">
        <v>9</v>
      </c>
      <c r="I281" s="153">
        <v>14</v>
      </c>
      <c r="J281" s="153">
        <v>23</v>
      </c>
      <c r="K281" s="153">
        <v>18</v>
      </c>
      <c r="L281" s="153">
        <v>53</v>
      </c>
      <c r="M281" s="153">
        <v>71</v>
      </c>
      <c r="N281" s="153">
        <v>9</v>
      </c>
      <c r="O281" s="153">
        <v>71</v>
      </c>
      <c r="P281" s="153">
        <v>80</v>
      </c>
      <c r="Q281" s="153">
        <v>7</v>
      </c>
      <c r="R281" s="153">
        <v>43</v>
      </c>
      <c r="S281" s="153">
        <v>50</v>
      </c>
      <c r="T281" s="153">
        <v>12</v>
      </c>
      <c r="U281" s="153">
        <v>133</v>
      </c>
      <c r="V281" s="153">
        <v>145</v>
      </c>
      <c r="W281" s="153">
        <v>3</v>
      </c>
      <c r="X281" s="153">
        <v>0</v>
      </c>
      <c r="Y281" s="153">
        <v>3</v>
      </c>
      <c r="Z281" s="153">
        <v>4</v>
      </c>
      <c r="AA281" s="153">
        <v>19</v>
      </c>
      <c r="AB281" s="153">
        <v>23</v>
      </c>
      <c r="AC281" s="153">
        <f t="shared" si="4"/>
        <v>708</v>
      </c>
    </row>
    <row r="282" spans="1:29" x14ac:dyDescent="0.4">
      <c r="A282" s="136" t="s">
        <v>56</v>
      </c>
      <c r="B282" s="153">
        <v>17</v>
      </c>
      <c r="C282" s="153">
        <v>632</v>
      </c>
      <c r="D282" s="153">
        <v>649</v>
      </c>
      <c r="E282" s="153">
        <v>1</v>
      </c>
      <c r="F282" s="153">
        <v>0</v>
      </c>
      <c r="G282" s="153">
        <v>1</v>
      </c>
      <c r="H282" s="153">
        <v>5</v>
      </c>
      <c r="I282" s="153">
        <v>4</v>
      </c>
      <c r="J282" s="153">
        <v>9</v>
      </c>
      <c r="K282" s="153">
        <v>10</v>
      </c>
      <c r="L282" s="153">
        <v>5</v>
      </c>
      <c r="M282" s="153">
        <v>15</v>
      </c>
      <c r="N282" s="153">
        <v>9</v>
      </c>
      <c r="O282" s="153">
        <v>9</v>
      </c>
      <c r="P282" s="153">
        <v>18</v>
      </c>
      <c r="Q282" s="153">
        <v>9</v>
      </c>
      <c r="R282" s="153">
        <v>0</v>
      </c>
      <c r="S282" s="153">
        <v>9</v>
      </c>
      <c r="T282" s="153">
        <v>3</v>
      </c>
      <c r="U282" s="153">
        <v>50</v>
      </c>
      <c r="V282" s="153">
        <v>53</v>
      </c>
      <c r="W282" s="153">
        <v>3</v>
      </c>
      <c r="X282" s="153">
        <v>5</v>
      </c>
      <c r="Y282" s="153">
        <v>8</v>
      </c>
      <c r="Z282" s="153">
        <v>4</v>
      </c>
      <c r="AA282" s="153">
        <v>3</v>
      </c>
      <c r="AB282" s="153">
        <v>7</v>
      </c>
      <c r="AC282" s="153">
        <f t="shared" si="4"/>
        <v>769</v>
      </c>
    </row>
    <row r="283" spans="1:29" x14ac:dyDescent="0.4">
      <c r="A283" s="136" t="s">
        <v>57</v>
      </c>
      <c r="B283" s="153">
        <v>14</v>
      </c>
      <c r="C283" s="153">
        <v>172</v>
      </c>
      <c r="D283" s="153">
        <v>186</v>
      </c>
      <c r="E283" s="153">
        <v>1</v>
      </c>
      <c r="F283" s="153">
        <v>14</v>
      </c>
      <c r="G283" s="153">
        <v>15</v>
      </c>
      <c r="H283" s="153">
        <v>19</v>
      </c>
      <c r="I283" s="153">
        <v>113</v>
      </c>
      <c r="J283" s="153">
        <v>132</v>
      </c>
      <c r="K283" s="153">
        <v>4</v>
      </c>
      <c r="L283" s="153">
        <v>107</v>
      </c>
      <c r="M283" s="153">
        <v>111</v>
      </c>
      <c r="N283" s="153">
        <v>16</v>
      </c>
      <c r="O283" s="153">
        <v>61</v>
      </c>
      <c r="P283" s="153">
        <v>77</v>
      </c>
      <c r="Q283" s="153">
        <v>2</v>
      </c>
      <c r="R283" s="153">
        <v>71</v>
      </c>
      <c r="S283" s="153">
        <v>73</v>
      </c>
      <c r="T283" s="153">
        <v>49</v>
      </c>
      <c r="U283" s="153">
        <v>441</v>
      </c>
      <c r="V283" s="153">
        <v>490</v>
      </c>
      <c r="W283" s="153">
        <v>4</v>
      </c>
      <c r="X283" s="153">
        <v>0</v>
      </c>
      <c r="Y283" s="153">
        <v>4</v>
      </c>
      <c r="Z283" s="153">
        <v>4</v>
      </c>
      <c r="AA283" s="153">
        <v>2</v>
      </c>
      <c r="AB283" s="153">
        <v>6</v>
      </c>
      <c r="AC283" s="153">
        <f t="shared" si="4"/>
        <v>1094</v>
      </c>
    </row>
    <row r="284" spans="1:29" x14ac:dyDescent="0.4">
      <c r="A284" s="136" t="s">
        <v>58</v>
      </c>
      <c r="B284" s="153">
        <v>22</v>
      </c>
      <c r="C284" s="153">
        <v>6</v>
      </c>
      <c r="D284" s="153">
        <v>28</v>
      </c>
      <c r="E284" s="153">
        <v>2</v>
      </c>
      <c r="F284" s="153">
        <v>0</v>
      </c>
      <c r="G284" s="153">
        <v>2</v>
      </c>
      <c r="H284" s="153">
        <v>8</v>
      </c>
      <c r="I284" s="153">
        <v>2</v>
      </c>
      <c r="J284" s="153">
        <v>10</v>
      </c>
      <c r="K284" s="153">
        <v>3</v>
      </c>
      <c r="L284" s="153">
        <v>28</v>
      </c>
      <c r="M284" s="153">
        <v>31</v>
      </c>
      <c r="N284" s="153">
        <v>12</v>
      </c>
      <c r="O284" s="153">
        <v>33</v>
      </c>
      <c r="P284" s="153">
        <v>45</v>
      </c>
      <c r="Q284" s="153">
        <v>1</v>
      </c>
      <c r="R284" s="153">
        <v>2</v>
      </c>
      <c r="S284" s="153">
        <v>3</v>
      </c>
      <c r="T284" s="153">
        <v>10</v>
      </c>
      <c r="U284" s="153">
        <v>209</v>
      </c>
      <c r="V284" s="153">
        <v>219</v>
      </c>
      <c r="W284" s="153">
        <v>5</v>
      </c>
      <c r="X284" s="153">
        <v>6</v>
      </c>
      <c r="Y284" s="153">
        <v>11</v>
      </c>
      <c r="Z284" s="153">
        <v>5</v>
      </c>
      <c r="AA284" s="153">
        <v>0</v>
      </c>
      <c r="AB284" s="153">
        <v>5</v>
      </c>
      <c r="AC284" s="153">
        <f t="shared" si="4"/>
        <v>354</v>
      </c>
    </row>
    <row r="285" spans="1:29" x14ac:dyDescent="0.4">
      <c r="A285" s="136" t="s">
        <v>59</v>
      </c>
      <c r="B285" s="153">
        <v>13</v>
      </c>
      <c r="C285" s="153">
        <v>516</v>
      </c>
      <c r="D285" s="153">
        <v>529</v>
      </c>
      <c r="E285" s="153">
        <v>2</v>
      </c>
      <c r="F285" s="153">
        <v>0</v>
      </c>
      <c r="G285" s="153">
        <v>2</v>
      </c>
      <c r="H285" s="153">
        <v>8</v>
      </c>
      <c r="I285" s="153">
        <v>0</v>
      </c>
      <c r="J285" s="153">
        <v>8</v>
      </c>
      <c r="K285" s="153">
        <v>15</v>
      </c>
      <c r="L285" s="153">
        <v>142</v>
      </c>
      <c r="M285" s="153">
        <v>157</v>
      </c>
      <c r="N285" s="153">
        <v>8</v>
      </c>
      <c r="O285" s="153">
        <v>16</v>
      </c>
      <c r="P285" s="153">
        <v>24</v>
      </c>
      <c r="Q285" s="153">
        <v>2</v>
      </c>
      <c r="R285" s="153">
        <v>0</v>
      </c>
      <c r="S285" s="153">
        <v>2</v>
      </c>
      <c r="T285" s="153">
        <v>7</v>
      </c>
      <c r="U285" s="153">
        <v>452</v>
      </c>
      <c r="V285" s="153">
        <v>459</v>
      </c>
      <c r="W285" s="153">
        <v>2</v>
      </c>
      <c r="X285" s="153">
        <v>0</v>
      </c>
      <c r="Y285" s="153">
        <v>2</v>
      </c>
      <c r="Z285" s="153">
        <v>4</v>
      </c>
      <c r="AA285" s="153">
        <v>19</v>
      </c>
      <c r="AB285" s="153">
        <v>23</v>
      </c>
      <c r="AC285" s="153">
        <f t="shared" si="4"/>
        <v>1206</v>
      </c>
    </row>
    <row r="286" spans="1:29" x14ac:dyDescent="0.4">
      <c r="A286" s="136" t="s">
        <v>60</v>
      </c>
      <c r="B286" s="153">
        <v>14</v>
      </c>
      <c r="C286" s="153">
        <v>321</v>
      </c>
      <c r="D286" s="153">
        <v>335</v>
      </c>
      <c r="E286" s="153">
        <v>2</v>
      </c>
      <c r="F286" s="153">
        <v>43</v>
      </c>
      <c r="G286" s="153">
        <v>45</v>
      </c>
      <c r="H286" s="153">
        <v>8</v>
      </c>
      <c r="I286" s="153">
        <v>0</v>
      </c>
      <c r="J286" s="153">
        <v>8</v>
      </c>
      <c r="K286" s="153">
        <v>20</v>
      </c>
      <c r="L286" s="153">
        <v>70</v>
      </c>
      <c r="M286" s="153">
        <v>90</v>
      </c>
      <c r="N286" s="153">
        <v>14</v>
      </c>
      <c r="O286" s="153">
        <v>0</v>
      </c>
      <c r="P286" s="153">
        <v>14</v>
      </c>
      <c r="Q286" s="153">
        <v>0</v>
      </c>
      <c r="R286" s="153">
        <v>461</v>
      </c>
      <c r="S286" s="153">
        <v>461</v>
      </c>
      <c r="T286" s="153">
        <v>9</v>
      </c>
      <c r="U286" s="153">
        <v>473</v>
      </c>
      <c r="V286" s="153">
        <v>482</v>
      </c>
      <c r="W286" s="153">
        <v>5</v>
      </c>
      <c r="X286" s="153">
        <v>18</v>
      </c>
      <c r="Y286" s="153">
        <v>23</v>
      </c>
      <c r="Z286" s="153">
        <v>7</v>
      </c>
      <c r="AA286" s="153">
        <v>0</v>
      </c>
      <c r="AB286" s="153">
        <v>7</v>
      </c>
      <c r="AC286" s="153">
        <f t="shared" si="4"/>
        <v>1465</v>
      </c>
    </row>
    <row r="287" spans="1:29" x14ac:dyDescent="0.4">
      <c r="A287" s="136" t="s">
        <v>61</v>
      </c>
      <c r="B287" s="153">
        <v>8</v>
      </c>
      <c r="C287" s="153">
        <v>0</v>
      </c>
      <c r="D287" s="153">
        <v>8</v>
      </c>
      <c r="E287" s="153">
        <v>4</v>
      </c>
      <c r="F287" s="153">
        <v>35</v>
      </c>
      <c r="G287" s="153">
        <v>39</v>
      </c>
      <c r="H287" s="153">
        <v>4</v>
      </c>
      <c r="I287" s="153">
        <v>2</v>
      </c>
      <c r="J287" s="153">
        <v>6</v>
      </c>
      <c r="K287" s="153">
        <v>3</v>
      </c>
      <c r="L287" s="153">
        <v>376</v>
      </c>
      <c r="M287" s="153">
        <v>379</v>
      </c>
      <c r="N287" s="153">
        <v>8</v>
      </c>
      <c r="O287" s="153">
        <v>102</v>
      </c>
      <c r="P287" s="153">
        <v>110</v>
      </c>
      <c r="Q287" s="153">
        <v>2</v>
      </c>
      <c r="R287" s="153">
        <v>0</v>
      </c>
      <c r="S287" s="153">
        <v>2</v>
      </c>
      <c r="T287" s="153">
        <v>29</v>
      </c>
      <c r="U287" s="153">
        <v>531</v>
      </c>
      <c r="V287" s="153">
        <v>560</v>
      </c>
      <c r="W287" s="153">
        <v>1</v>
      </c>
      <c r="X287" s="153">
        <v>58</v>
      </c>
      <c r="Y287" s="153">
        <v>59</v>
      </c>
      <c r="Z287" s="153">
        <v>5</v>
      </c>
      <c r="AA287" s="153">
        <v>0</v>
      </c>
      <c r="AB287" s="153">
        <v>5</v>
      </c>
      <c r="AC287" s="153">
        <f t="shared" si="4"/>
        <v>1168</v>
      </c>
    </row>
    <row r="288" spans="1:29" x14ac:dyDescent="0.4">
      <c r="A288" s="136" t="s">
        <v>62</v>
      </c>
      <c r="B288" s="153">
        <v>13</v>
      </c>
      <c r="C288" s="153">
        <v>77</v>
      </c>
      <c r="D288" s="153">
        <v>90</v>
      </c>
      <c r="E288" s="153">
        <v>3</v>
      </c>
      <c r="F288" s="153">
        <v>2</v>
      </c>
      <c r="G288" s="153">
        <v>5</v>
      </c>
      <c r="H288" s="153">
        <v>12</v>
      </c>
      <c r="I288" s="153">
        <v>0</v>
      </c>
      <c r="J288" s="153">
        <v>12</v>
      </c>
      <c r="K288" s="153">
        <v>10</v>
      </c>
      <c r="L288" s="153">
        <v>11</v>
      </c>
      <c r="M288" s="153">
        <v>21</v>
      </c>
      <c r="N288" s="153">
        <v>25</v>
      </c>
      <c r="O288" s="153">
        <v>95</v>
      </c>
      <c r="P288" s="153">
        <v>120</v>
      </c>
      <c r="Q288" s="153">
        <v>3</v>
      </c>
      <c r="R288" s="153">
        <v>0</v>
      </c>
      <c r="S288" s="153">
        <v>3</v>
      </c>
      <c r="T288" s="153">
        <v>8</v>
      </c>
      <c r="U288" s="153">
        <v>255</v>
      </c>
      <c r="V288" s="153">
        <v>263</v>
      </c>
      <c r="W288" s="153">
        <v>1</v>
      </c>
      <c r="X288" s="153">
        <v>0</v>
      </c>
      <c r="Y288" s="153">
        <v>1</v>
      </c>
      <c r="Z288" s="153">
        <v>9</v>
      </c>
      <c r="AA288" s="153">
        <v>0</v>
      </c>
      <c r="AB288" s="153">
        <v>9</v>
      </c>
      <c r="AC288" s="153">
        <f t="shared" si="4"/>
        <v>524</v>
      </c>
    </row>
    <row r="289" spans="1:29" x14ac:dyDescent="0.4">
      <c r="A289" s="136" t="s">
        <v>63</v>
      </c>
      <c r="B289" s="153">
        <v>24</v>
      </c>
      <c r="C289" s="153">
        <v>602</v>
      </c>
      <c r="D289" s="153">
        <v>626</v>
      </c>
      <c r="E289" s="153">
        <v>3</v>
      </c>
      <c r="F289" s="153">
        <v>15</v>
      </c>
      <c r="G289" s="153">
        <v>18</v>
      </c>
      <c r="H289" s="153">
        <v>9</v>
      </c>
      <c r="I289" s="153">
        <v>0</v>
      </c>
      <c r="J289" s="153">
        <v>9</v>
      </c>
      <c r="K289" s="153">
        <v>17</v>
      </c>
      <c r="L289" s="153">
        <v>20</v>
      </c>
      <c r="M289" s="153">
        <v>37</v>
      </c>
      <c r="N289" s="153">
        <v>5</v>
      </c>
      <c r="O289" s="153">
        <v>18</v>
      </c>
      <c r="P289" s="153">
        <v>23</v>
      </c>
      <c r="Q289" s="153">
        <v>0</v>
      </c>
      <c r="R289" s="153">
        <v>77</v>
      </c>
      <c r="S289" s="153">
        <v>77</v>
      </c>
      <c r="T289" s="153">
        <v>2</v>
      </c>
      <c r="U289" s="153">
        <v>220</v>
      </c>
      <c r="V289" s="153">
        <v>222</v>
      </c>
      <c r="W289" s="153">
        <v>8</v>
      </c>
      <c r="X289" s="153">
        <v>225</v>
      </c>
      <c r="Y289" s="153">
        <v>233</v>
      </c>
      <c r="Z289" s="153">
        <v>11</v>
      </c>
      <c r="AA289" s="153">
        <v>8</v>
      </c>
      <c r="AB289" s="153">
        <v>19</v>
      </c>
      <c r="AC289" s="153">
        <f t="shared" si="4"/>
        <v>1264</v>
      </c>
    </row>
    <row r="290" spans="1:29" x14ac:dyDescent="0.4">
      <c r="A290" s="136" t="s">
        <v>64</v>
      </c>
      <c r="B290" s="153">
        <v>15</v>
      </c>
      <c r="C290" s="153">
        <v>91</v>
      </c>
      <c r="D290" s="153">
        <v>106</v>
      </c>
      <c r="E290" s="153">
        <v>1</v>
      </c>
      <c r="F290" s="153">
        <v>0</v>
      </c>
      <c r="G290" s="153">
        <v>1</v>
      </c>
      <c r="H290" s="153">
        <v>10</v>
      </c>
      <c r="I290" s="153">
        <v>430</v>
      </c>
      <c r="J290" s="153">
        <v>440</v>
      </c>
      <c r="K290" s="153">
        <v>7</v>
      </c>
      <c r="L290" s="153">
        <v>67</v>
      </c>
      <c r="M290" s="153">
        <v>74</v>
      </c>
      <c r="N290" s="153">
        <v>6</v>
      </c>
      <c r="O290" s="153">
        <v>30</v>
      </c>
      <c r="P290" s="153">
        <v>36</v>
      </c>
      <c r="Q290" s="153">
        <v>2</v>
      </c>
      <c r="R290" s="153">
        <v>40</v>
      </c>
      <c r="S290" s="153">
        <v>42</v>
      </c>
      <c r="T290" s="153">
        <v>1</v>
      </c>
      <c r="U290" s="153">
        <v>149</v>
      </c>
      <c r="V290" s="153">
        <v>150</v>
      </c>
      <c r="W290" s="153">
        <v>1</v>
      </c>
      <c r="X290" s="153">
        <v>0</v>
      </c>
      <c r="Y290" s="153">
        <v>1</v>
      </c>
      <c r="Z290" s="153">
        <v>5</v>
      </c>
      <c r="AA290" s="153">
        <v>0</v>
      </c>
      <c r="AB290" s="153">
        <v>5</v>
      </c>
      <c r="AC290" s="153">
        <f t="shared" si="4"/>
        <v>855</v>
      </c>
    </row>
    <row r="291" spans="1:29" x14ac:dyDescent="0.4">
      <c r="A291" s="136" t="s">
        <v>65</v>
      </c>
      <c r="B291" s="153">
        <v>24</v>
      </c>
      <c r="C291" s="153">
        <v>39</v>
      </c>
      <c r="D291" s="153">
        <v>63</v>
      </c>
      <c r="E291" s="153">
        <v>5</v>
      </c>
      <c r="F291" s="153">
        <v>56</v>
      </c>
      <c r="G291" s="153">
        <v>61</v>
      </c>
      <c r="H291" s="153">
        <v>14</v>
      </c>
      <c r="I291" s="153">
        <v>152</v>
      </c>
      <c r="J291" s="153">
        <v>166</v>
      </c>
      <c r="K291" s="153">
        <v>109</v>
      </c>
      <c r="L291" s="153">
        <v>179</v>
      </c>
      <c r="M291" s="153">
        <v>288</v>
      </c>
      <c r="N291" s="153">
        <v>6</v>
      </c>
      <c r="O291" s="153">
        <v>8</v>
      </c>
      <c r="P291" s="153">
        <v>14</v>
      </c>
      <c r="Q291" s="153">
        <v>1</v>
      </c>
      <c r="R291" s="153">
        <v>22</v>
      </c>
      <c r="S291" s="153">
        <v>23</v>
      </c>
      <c r="T291" s="153">
        <v>8</v>
      </c>
      <c r="U291" s="153">
        <v>504</v>
      </c>
      <c r="V291" s="153">
        <v>512</v>
      </c>
      <c r="W291" s="153">
        <v>4</v>
      </c>
      <c r="X291" s="153">
        <v>36</v>
      </c>
      <c r="Y291" s="153">
        <v>40</v>
      </c>
      <c r="Z291" s="153">
        <v>3</v>
      </c>
      <c r="AA291" s="153">
        <v>5</v>
      </c>
      <c r="AB291" s="153">
        <v>8</v>
      </c>
      <c r="AC291" s="153">
        <f t="shared" si="4"/>
        <v>1175</v>
      </c>
    </row>
    <row r="292" spans="1:29" x14ac:dyDescent="0.4">
      <c r="A292" s="136" t="s">
        <v>66</v>
      </c>
      <c r="B292" s="153">
        <v>22</v>
      </c>
      <c r="C292" s="153">
        <v>548</v>
      </c>
      <c r="D292" s="153">
        <v>570</v>
      </c>
      <c r="E292" s="153">
        <v>3</v>
      </c>
      <c r="F292" s="153">
        <v>69</v>
      </c>
      <c r="G292" s="153">
        <v>72</v>
      </c>
      <c r="H292" s="153">
        <v>12</v>
      </c>
      <c r="I292" s="153">
        <v>130</v>
      </c>
      <c r="J292" s="153">
        <v>142</v>
      </c>
      <c r="K292" s="153">
        <v>7</v>
      </c>
      <c r="L292" s="153">
        <v>111</v>
      </c>
      <c r="M292" s="153">
        <v>118</v>
      </c>
      <c r="N292" s="153">
        <v>18</v>
      </c>
      <c r="O292" s="153">
        <v>4</v>
      </c>
      <c r="P292" s="153">
        <v>22</v>
      </c>
      <c r="Q292" s="153">
        <v>7</v>
      </c>
      <c r="R292" s="153">
        <v>84</v>
      </c>
      <c r="S292" s="153">
        <v>91</v>
      </c>
      <c r="T292" s="153">
        <v>1</v>
      </c>
      <c r="U292" s="153">
        <v>30</v>
      </c>
      <c r="V292" s="153">
        <v>31</v>
      </c>
      <c r="W292" s="153">
        <v>4</v>
      </c>
      <c r="X292" s="153">
        <v>4</v>
      </c>
      <c r="Y292" s="153">
        <v>8</v>
      </c>
      <c r="Z292" s="153">
        <v>3</v>
      </c>
      <c r="AA292" s="153">
        <v>8</v>
      </c>
      <c r="AB292" s="153">
        <v>11</v>
      </c>
      <c r="AC292" s="153">
        <f t="shared" si="4"/>
        <v>1065</v>
      </c>
    </row>
    <row r="293" spans="1:29" x14ac:dyDescent="0.4">
      <c r="A293" s="136" t="s">
        <v>67</v>
      </c>
      <c r="B293" s="153">
        <v>23</v>
      </c>
      <c r="C293" s="153">
        <v>686</v>
      </c>
      <c r="D293" s="153">
        <v>709</v>
      </c>
      <c r="E293" s="153">
        <v>1</v>
      </c>
      <c r="F293" s="153">
        <v>0</v>
      </c>
      <c r="G293" s="153">
        <v>1</v>
      </c>
      <c r="H293" s="153">
        <v>7</v>
      </c>
      <c r="I293" s="153">
        <v>21</v>
      </c>
      <c r="J293" s="153">
        <v>28</v>
      </c>
      <c r="K293" s="153">
        <v>16</v>
      </c>
      <c r="L293" s="153">
        <v>66</v>
      </c>
      <c r="M293" s="153">
        <v>82</v>
      </c>
      <c r="N293" s="153">
        <v>12</v>
      </c>
      <c r="O293" s="153">
        <v>131</v>
      </c>
      <c r="P293" s="153">
        <v>143</v>
      </c>
      <c r="Q293" s="153">
        <v>3</v>
      </c>
      <c r="R293" s="153">
        <v>30</v>
      </c>
      <c r="S293" s="153">
        <v>33</v>
      </c>
      <c r="T293" s="153">
        <v>56</v>
      </c>
      <c r="U293" s="153">
        <v>1173</v>
      </c>
      <c r="V293" s="153">
        <v>1229</v>
      </c>
      <c r="W293" s="153">
        <v>14</v>
      </c>
      <c r="X293" s="153">
        <v>44</v>
      </c>
      <c r="Y293" s="153">
        <v>58</v>
      </c>
      <c r="Z293" s="153">
        <v>10</v>
      </c>
      <c r="AA293" s="153">
        <v>14</v>
      </c>
      <c r="AB293" s="153">
        <v>24</v>
      </c>
      <c r="AC293" s="153">
        <f t="shared" si="4"/>
        <v>2307</v>
      </c>
    </row>
    <row r="294" spans="1:29" x14ac:dyDescent="0.4">
      <c r="A294" s="136" t="s">
        <v>68</v>
      </c>
      <c r="B294" s="153">
        <v>22</v>
      </c>
      <c r="C294" s="153">
        <v>122</v>
      </c>
      <c r="D294" s="153">
        <v>144</v>
      </c>
      <c r="E294" s="153">
        <v>3</v>
      </c>
      <c r="F294" s="153">
        <v>0</v>
      </c>
      <c r="G294" s="153">
        <v>3</v>
      </c>
      <c r="H294" s="153">
        <v>26</v>
      </c>
      <c r="I294" s="153">
        <v>10</v>
      </c>
      <c r="J294" s="153">
        <v>36</v>
      </c>
      <c r="K294" s="153">
        <v>9</v>
      </c>
      <c r="L294" s="153">
        <v>57</v>
      </c>
      <c r="M294" s="153">
        <v>66</v>
      </c>
      <c r="N294" s="153">
        <v>24</v>
      </c>
      <c r="O294" s="153">
        <v>48</v>
      </c>
      <c r="P294" s="153">
        <v>72</v>
      </c>
      <c r="Q294" s="153">
        <v>0</v>
      </c>
      <c r="R294" s="153">
        <v>86</v>
      </c>
      <c r="S294" s="153">
        <v>86</v>
      </c>
      <c r="T294" s="153">
        <v>4</v>
      </c>
      <c r="U294" s="153">
        <v>455</v>
      </c>
      <c r="V294" s="153">
        <v>459</v>
      </c>
      <c r="W294" s="153">
        <v>1</v>
      </c>
      <c r="X294" s="153">
        <v>12</v>
      </c>
      <c r="Y294" s="153">
        <v>13</v>
      </c>
      <c r="Z294" s="153">
        <v>6</v>
      </c>
      <c r="AA294" s="153">
        <v>29</v>
      </c>
      <c r="AB294" s="153">
        <v>35</v>
      </c>
      <c r="AC294" s="153">
        <f t="shared" si="4"/>
        <v>914</v>
      </c>
    </row>
    <row r="295" spans="1:29" x14ac:dyDescent="0.4">
      <c r="A295" s="136" t="s">
        <v>69</v>
      </c>
      <c r="B295" s="153">
        <v>13</v>
      </c>
      <c r="C295" s="153">
        <v>66</v>
      </c>
      <c r="D295" s="153">
        <v>79</v>
      </c>
      <c r="E295" s="153">
        <v>33</v>
      </c>
      <c r="F295" s="153">
        <v>2</v>
      </c>
      <c r="G295" s="153">
        <v>35</v>
      </c>
      <c r="H295" s="153">
        <v>12</v>
      </c>
      <c r="I295" s="153">
        <v>0</v>
      </c>
      <c r="J295" s="153">
        <v>12</v>
      </c>
      <c r="K295" s="153">
        <v>4</v>
      </c>
      <c r="L295" s="153">
        <v>24</v>
      </c>
      <c r="M295" s="153">
        <v>28</v>
      </c>
      <c r="N295" s="153">
        <v>7</v>
      </c>
      <c r="O295" s="153">
        <v>5</v>
      </c>
      <c r="P295" s="153">
        <v>12</v>
      </c>
      <c r="Q295" s="153">
        <v>4</v>
      </c>
      <c r="R295" s="153">
        <v>58</v>
      </c>
      <c r="S295" s="153">
        <v>62</v>
      </c>
      <c r="T295" s="153">
        <v>2</v>
      </c>
      <c r="U295" s="153">
        <v>178</v>
      </c>
      <c r="V295" s="153">
        <v>180</v>
      </c>
      <c r="W295" s="153">
        <v>3</v>
      </c>
      <c r="X295" s="153">
        <v>4</v>
      </c>
      <c r="Y295" s="153">
        <v>7</v>
      </c>
      <c r="Z295" s="153">
        <v>6</v>
      </c>
      <c r="AA295" s="153">
        <v>2</v>
      </c>
      <c r="AB295" s="153">
        <v>8</v>
      </c>
      <c r="AC295" s="153">
        <f t="shared" si="4"/>
        <v>423</v>
      </c>
    </row>
    <row r="296" spans="1:29" x14ac:dyDescent="0.4">
      <c r="A296" s="136" t="s">
        <v>70</v>
      </c>
      <c r="B296" s="153">
        <v>11</v>
      </c>
      <c r="C296" s="153">
        <v>359</v>
      </c>
      <c r="D296" s="153">
        <v>370</v>
      </c>
      <c r="E296" s="153">
        <v>1</v>
      </c>
      <c r="F296" s="153">
        <v>33</v>
      </c>
      <c r="G296" s="153">
        <v>34</v>
      </c>
      <c r="H296" s="153">
        <v>8</v>
      </c>
      <c r="I296" s="153">
        <v>2</v>
      </c>
      <c r="J296" s="153">
        <v>10</v>
      </c>
      <c r="K296" s="153">
        <v>33</v>
      </c>
      <c r="L296" s="153">
        <v>291</v>
      </c>
      <c r="M296" s="153">
        <v>324</v>
      </c>
      <c r="N296" s="153">
        <v>5</v>
      </c>
      <c r="O296" s="153">
        <v>23</v>
      </c>
      <c r="P296" s="153">
        <v>28</v>
      </c>
      <c r="Q296" s="153">
        <v>5</v>
      </c>
      <c r="R296" s="153">
        <v>2</v>
      </c>
      <c r="S296" s="153">
        <v>7</v>
      </c>
      <c r="T296" s="153">
        <v>0</v>
      </c>
      <c r="U296" s="153">
        <v>301</v>
      </c>
      <c r="V296" s="153">
        <v>301</v>
      </c>
      <c r="W296" s="153">
        <v>3</v>
      </c>
      <c r="X296" s="153">
        <v>7</v>
      </c>
      <c r="Y296" s="153">
        <v>10</v>
      </c>
      <c r="Z296" s="153">
        <v>7</v>
      </c>
      <c r="AA296" s="153">
        <v>19</v>
      </c>
      <c r="AB296" s="153">
        <v>26</v>
      </c>
      <c r="AC296" s="153">
        <f t="shared" si="4"/>
        <v>1110</v>
      </c>
    </row>
    <row r="297" spans="1:29" x14ac:dyDescent="0.4">
      <c r="A297" s="136" t="s">
        <v>71</v>
      </c>
      <c r="B297" s="153">
        <v>23</v>
      </c>
      <c r="C297" s="153">
        <v>4</v>
      </c>
      <c r="D297" s="153">
        <v>27</v>
      </c>
      <c r="E297" s="153">
        <v>6</v>
      </c>
      <c r="F297" s="153">
        <v>0</v>
      </c>
      <c r="G297" s="153">
        <v>6</v>
      </c>
      <c r="H297" s="153">
        <v>8</v>
      </c>
      <c r="I297" s="153">
        <v>20</v>
      </c>
      <c r="J297" s="153">
        <v>28</v>
      </c>
      <c r="K297" s="153">
        <v>12</v>
      </c>
      <c r="L297" s="153">
        <v>156</v>
      </c>
      <c r="M297" s="153">
        <v>168</v>
      </c>
      <c r="N297" s="153">
        <v>11</v>
      </c>
      <c r="O297" s="153">
        <v>8</v>
      </c>
      <c r="P297" s="153">
        <v>19</v>
      </c>
      <c r="Q297" s="153">
        <v>4</v>
      </c>
      <c r="R297" s="153">
        <v>58</v>
      </c>
      <c r="S297" s="153">
        <v>62</v>
      </c>
      <c r="T297" s="153">
        <v>1</v>
      </c>
      <c r="U297" s="153">
        <v>313</v>
      </c>
      <c r="V297" s="153">
        <v>314</v>
      </c>
      <c r="W297" s="153">
        <v>8</v>
      </c>
      <c r="X297" s="153">
        <v>7</v>
      </c>
      <c r="Y297" s="153">
        <v>15</v>
      </c>
      <c r="Z297" s="153">
        <v>12</v>
      </c>
      <c r="AA297" s="153">
        <v>3</v>
      </c>
      <c r="AB297" s="153">
        <v>15</v>
      </c>
      <c r="AC297" s="153">
        <f t="shared" si="4"/>
        <v>654</v>
      </c>
    </row>
    <row r="298" spans="1:29" x14ac:dyDescent="0.4">
      <c r="A298" s="136" t="s">
        <v>72</v>
      </c>
      <c r="B298" s="153">
        <v>30</v>
      </c>
      <c r="C298" s="153">
        <v>33</v>
      </c>
      <c r="D298" s="153">
        <v>63</v>
      </c>
      <c r="E298" s="153">
        <v>2</v>
      </c>
      <c r="F298" s="153">
        <v>127</v>
      </c>
      <c r="G298" s="153">
        <v>129</v>
      </c>
      <c r="H298" s="153">
        <v>8</v>
      </c>
      <c r="I298" s="153">
        <v>0</v>
      </c>
      <c r="J298" s="153">
        <v>8</v>
      </c>
      <c r="K298" s="153">
        <v>22</v>
      </c>
      <c r="L298" s="153">
        <v>22</v>
      </c>
      <c r="M298" s="153">
        <v>44</v>
      </c>
      <c r="N298" s="153">
        <v>5</v>
      </c>
      <c r="O298" s="153">
        <v>24</v>
      </c>
      <c r="P298" s="153">
        <v>29</v>
      </c>
      <c r="Q298" s="153">
        <v>1</v>
      </c>
      <c r="R298" s="153">
        <v>0</v>
      </c>
      <c r="S298" s="153">
        <v>1</v>
      </c>
      <c r="T298" s="153">
        <v>1</v>
      </c>
      <c r="U298" s="153">
        <v>1086</v>
      </c>
      <c r="V298" s="153">
        <v>1087</v>
      </c>
      <c r="W298" s="153">
        <v>5</v>
      </c>
      <c r="X298" s="153">
        <v>5</v>
      </c>
      <c r="Y298" s="153">
        <v>10</v>
      </c>
      <c r="Z298" s="153">
        <v>6</v>
      </c>
      <c r="AA298" s="153">
        <v>4</v>
      </c>
      <c r="AB298" s="153">
        <v>10</v>
      </c>
      <c r="AC298" s="153">
        <f t="shared" si="4"/>
        <v>1381</v>
      </c>
    </row>
    <row r="299" spans="1:29" x14ac:dyDescent="0.4">
      <c r="A299" s="136" t="s">
        <v>73</v>
      </c>
      <c r="B299" s="153">
        <v>18</v>
      </c>
      <c r="C299" s="153">
        <v>68</v>
      </c>
      <c r="D299" s="153">
        <v>86</v>
      </c>
      <c r="E299" s="153">
        <v>1</v>
      </c>
      <c r="F299" s="153">
        <v>19</v>
      </c>
      <c r="G299" s="153">
        <v>20</v>
      </c>
      <c r="H299" s="153">
        <v>8</v>
      </c>
      <c r="I299" s="153">
        <v>4</v>
      </c>
      <c r="J299" s="153">
        <v>12</v>
      </c>
      <c r="K299" s="153">
        <v>1</v>
      </c>
      <c r="L299" s="153">
        <v>56</v>
      </c>
      <c r="M299" s="153">
        <v>57</v>
      </c>
      <c r="N299" s="153">
        <v>6</v>
      </c>
      <c r="O299" s="153">
        <v>15</v>
      </c>
      <c r="P299" s="153">
        <v>21</v>
      </c>
      <c r="Q299" s="153">
        <v>1</v>
      </c>
      <c r="R299" s="153">
        <v>45</v>
      </c>
      <c r="S299" s="153">
        <v>46</v>
      </c>
      <c r="T299" s="153">
        <v>1</v>
      </c>
      <c r="U299" s="153">
        <v>22</v>
      </c>
      <c r="V299" s="153">
        <v>23</v>
      </c>
      <c r="W299" s="153">
        <v>3</v>
      </c>
      <c r="X299" s="153">
        <v>0</v>
      </c>
      <c r="Y299" s="153">
        <v>3</v>
      </c>
      <c r="Z299" s="153">
        <v>1</v>
      </c>
      <c r="AA299" s="153">
        <v>79</v>
      </c>
      <c r="AB299" s="153">
        <v>80</v>
      </c>
      <c r="AC299" s="153">
        <f t="shared" si="4"/>
        <v>348</v>
      </c>
    </row>
    <row r="300" spans="1:29" x14ac:dyDescent="0.4">
      <c r="A300" s="136" t="s">
        <v>74</v>
      </c>
      <c r="B300" s="153">
        <v>16</v>
      </c>
      <c r="C300" s="153">
        <v>55</v>
      </c>
      <c r="D300" s="153">
        <v>71</v>
      </c>
      <c r="E300" s="153">
        <v>1</v>
      </c>
      <c r="F300" s="153">
        <v>0</v>
      </c>
      <c r="G300" s="153">
        <v>1</v>
      </c>
      <c r="H300" s="153">
        <v>9</v>
      </c>
      <c r="I300" s="153">
        <v>6</v>
      </c>
      <c r="J300" s="153">
        <v>15</v>
      </c>
      <c r="K300" s="153">
        <v>11</v>
      </c>
      <c r="L300" s="153">
        <v>175</v>
      </c>
      <c r="M300" s="153">
        <v>186</v>
      </c>
      <c r="N300" s="153">
        <v>7</v>
      </c>
      <c r="O300" s="153">
        <v>42</v>
      </c>
      <c r="P300" s="153">
        <v>49</v>
      </c>
      <c r="Q300" s="153">
        <v>2</v>
      </c>
      <c r="R300" s="153">
        <v>67</v>
      </c>
      <c r="S300" s="153">
        <v>69</v>
      </c>
      <c r="T300" s="153">
        <v>4</v>
      </c>
      <c r="U300" s="153">
        <v>147</v>
      </c>
      <c r="V300" s="153">
        <v>151</v>
      </c>
      <c r="W300" s="153">
        <v>12</v>
      </c>
      <c r="X300" s="153">
        <v>26</v>
      </c>
      <c r="Y300" s="153">
        <v>38</v>
      </c>
      <c r="Z300" s="153">
        <v>8</v>
      </c>
      <c r="AA300" s="153">
        <v>0</v>
      </c>
      <c r="AB300" s="153">
        <v>8</v>
      </c>
      <c r="AC300" s="153">
        <f t="shared" si="4"/>
        <v>588</v>
      </c>
    </row>
    <row r="301" spans="1:29" x14ac:dyDescent="0.4">
      <c r="A301" s="136" t="s">
        <v>75</v>
      </c>
      <c r="B301" s="153">
        <v>17</v>
      </c>
      <c r="C301" s="153">
        <v>371</v>
      </c>
      <c r="D301" s="153">
        <v>388</v>
      </c>
      <c r="E301" s="153">
        <v>8</v>
      </c>
      <c r="F301" s="153">
        <v>90</v>
      </c>
      <c r="G301" s="153">
        <v>98</v>
      </c>
      <c r="H301" s="153">
        <v>12</v>
      </c>
      <c r="I301" s="153">
        <v>4</v>
      </c>
      <c r="J301" s="153">
        <v>16</v>
      </c>
      <c r="K301" s="153">
        <v>31</v>
      </c>
      <c r="L301" s="153">
        <v>17</v>
      </c>
      <c r="M301" s="153">
        <v>48</v>
      </c>
      <c r="N301" s="153">
        <v>7</v>
      </c>
      <c r="O301" s="153">
        <v>20</v>
      </c>
      <c r="P301" s="153">
        <v>27</v>
      </c>
      <c r="Q301" s="153">
        <v>3</v>
      </c>
      <c r="R301" s="153">
        <v>38</v>
      </c>
      <c r="S301" s="153">
        <v>41</v>
      </c>
      <c r="T301" s="153">
        <v>3</v>
      </c>
      <c r="U301" s="153">
        <v>52</v>
      </c>
      <c r="V301" s="153">
        <v>55</v>
      </c>
      <c r="W301" s="153">
        <v>9</v>
      </c>
      <c r="X301" s="153">
        <v>106</v>
      </c>
      <c r="Y301" s="153">
        <v>115</v>
      </c>
      <c r="Z301" s="153">
        <v>10</v>
      </c>
      <c r="AA301" s="153">
        <v>0</v>
      </c>
      <c r="AB301" s="153">
        <v>10</v>
      </c>
      <c r="AC301" s="153">
        <f t="shared" si="4"/>
        <v>798</v>
      </c>
    </row>
    <row r="302" spans="1:29" x14ac:dyDescent="0.4">
      <c r="A302" s="136" t="s">
        <v>76</v>
      </c>
      <c r="B302" s="153">
        <v>33</v>
      </c>
      <c r="C302" s="153">
        <v>106</v>
      </c>
      <c r="D302" s="153">
        <v>139</v>
      </c>
      <c r="E302" s="153">
        <v>5</v>
      </c>
      <c r="F302" s="153">
        <v>72</v>
      </c>
      <c r="G302" s="153">
        <v>77</v>
      </c>
      <c r="H302" s="153">
        <v>3</v>
      </c>
      <c r="I302" s="153">
        <v>10</v>
      </c>
      <c r="J302" s="153">
        <v>13</v>
      </c>
      <c r="K302" s="153">
        <v>5</v>
      </c>
      <c r="L302" s="153">
        <v>123</v>
      </c>
      <c r="M302" s="153">
        <v>128</v>
      </c>
      <c r="N302" s="153">
        <v>2</v>
      </c>
      <c r="O302" s="153">
        <v>30</v>
      </c>
      <c r="P302" s="153">
        <v>32</v>
      </c>
      <c r="Q302" s="153">
        <v>2</v>
      </c>
      <c r="R302" s="153">
        <v>64</v>
      </c>
      <c r="S302" s="153">
        <v>66</v>
      </c>
      <c r="T302" s="153">
        <v>51</v>
      </c>
      <c r="U302" s="153">
        <v>657</v>
      </c>
      <c r="V302" s="153">
        <v>708</v>
      </c>
      <c r="W302" s="153">
        <v>3</v>
      </c>
      <c r="X302" s="153">
        <v>8</v>
      </c>
      <c r="Y302" s="153">
        <v>11</v>
      </c>
      <c r="Z302" s="153">
        <v>3</v>
      </c>
      <c r="AA302" s="153">
        <v>0</v>
      </c>
      <c r="AB302" s="153">
        <v>3</v>
      </c>
      <c r="AC302" s="153">
        <f t="shared" si="4"/>
        <v>1177</v>
      </c>
    </row>
    <row r="303" spans="1:29" x14ac:dyDescent="0.4">
      <c r="A303" s="136" t="s">
        <v>77</v>
      </c>
      <c r="B303" s="153">
        <v>25</v>
      </c>
      <c r="C303" s="153">
        <v>87</v>
      </c>
      <c r="D303" s="153">
        <v>112</v>
      </c>
      <c r="E303" s="153">
        <v>4</v>
      </c>
      <c r="F303" s="153">
        <v>78</v>
      </c>
      <c r="G303" s="153">
        <v>82</v>
      </c>
      <c r="H303" s="153">
        <v>10</v>
      </c>
      <c r="I303" s="153">
        <v>10</v>
      </c>
      <c r="J303" s="153">
        <v>20</v>
      </c>
      <c r="K303" s="153">
        <v>32</v>
      </c>
      <c r="L303" s="153">
        <v>59</v>
      </c>
      <c r="M303" s="153">
        <v>91</v>
      </c>
      <c r="N303" s="153">
        <v>8</v>
      </c>
      <c r="O303" s="153">
        <v>14</v>
      </c>
      <c r="P303" s="153">
        <v>22</v>
      </c>
      <c r="Q303" s="153">
        <v>6</v>
      </c>
      <c r="R303" s="153">
        <v>98</v>
      </c>
      <c r="S303" s="153">
        <v>104</v>
      </c>
      <c r="T303" s="153">
        <v>60</v>
      </c>
      <c r="U303" s="153">
        <v>632</v>
      </c>
      <c r="V303" s="153">
        <v>692</v>
      </c>
      <c r="W303" s="153">
        <v>2</v>
      </c>
      <c r="X303" s="153">
        <v>0</v>
      </c>
      <c r="Y303" s="153">
        <v>2</v>
      </c>
      <c r="Z303" s="153">
        <v>4</v>
      </c>
      <c r="AA303" s="153">
        <v>5</v>
      </c>
      <c r="AB303" s="153">
        <v>9</v>
      </c>
      <c r="AC303" s="153">
        <f t="shared" si="4"/>
        <v>1134</v>
      </c>
    </row>
    <row r="304" spans="1:29" x14ac:dyDescent="0.4">
      <c r="A304" s="136" t="s">
        <v>78</v>
      </c>
      <c r="B304" s="153">
        <v>22</v>
      </c>
      <c r="C304" s="153">
        <v>12</v>
      </c>
      <c r="D304" s="153">
        <v>34</v>
      </c>
      <c r="E304" s="153">
        <v>3</v>
      </c>
      <c r="F304" s="153">
        <v>35</v>
      </c>
      <c r="G304" s="153">
        <v>38</v>
      </c>
      <c r="H304" s="153">
        <v>10</v>
      </c>
      <c r="I304" s="153">
        <v>15</v>
      </c>
      <c r="J304" s="153">
        <v>25</v>
      </c>
      <c r="K304" s="153">
        <v>16</v>
      </c>
      <c r="L304" s="153">
        <v>307</v>
      </c>
      <c r="M304" s="153">
        <v>323</v>
      </c>
      <c r="N304" s="153">
        <v>8</v>
      </c>
      <c r="O304" s="153">
        <v>11</v>
      </c>
      <c r="P304" s="153">
        <v>19</v>
      </c>
      <c r="Q304" s="153">
        <v>2</v>
      </c>
      <c r="R304" s="153">
        <v>38</v>
      </c>
      <c r="S304" s="153">
        <v>40</v>
      </c>
      <c r="T304" s="153">
        <v>4</v>
      </c>
      <c r="U304" s="153">
        <v>537</v>
      </c>
      <c r="V304" s="153">
        <v>541</v>
      </c>
      <c r="W304" s="153">
        <v>3</v>
      </c>
      <c r="X304" s="153">
        <v>0</v>
      </c>
      <c r="Y304" s="153">
        <v>3</v>
      </c>
      <c r="Z304" s="153">
        <v>4</v>
      </c>
      <c r="AA304" s="153">
        <v>17</v>
      </c>
      <c r="AB304" s="153">
        <v>21</v>
      </c>
      <c r="AC304" s="153">
        <f t="shared" si="4"/>
        <v>1044</v>
      </c>
    </row>
    <row r="305" spans="1:29" x14ac:dyDescent="0.4">
      <c r="A305" s="136" t="s">
        <v>79</v>
      </c>
      <c r="B305" s="153">
        <v>25</v>
      </c>
      <c r="C305" s="153">
        <v>856</v>
      </c>
      <c r="D305" s="153">
        <v>881</v>
      </c>
      <c r="E305" s="153">
        <v>1</v>
      </c>
      <c r="F305" s="153">
        <v>0</v>
      </c>
      <c r="G305" s="153">
        <v>1</v>
      </c>
      <c r="H305" s="153">
        <v>6</v>
      </c>
      <c r="I305" s="153">
        <v>4</v>
      </c>
      <c r="J305" s="153">
        <v>10</v>
      </c>
      <c r="K305" s="153">
        <v>9</v>
      </c>
      <c r="L305" s="153">
        <v>135</v>
      </c>
      <c r="M305" s="153">
        <v>144</v>
      </c>
      <c r="N305" s="153">
        <v>10</v>
      </c>
      <c r="O305" s="153">
        <v>35</v>
      </c>
      <c r="P305" s="153">
        <v>45</v>
      </c>
      <c r="Q305" s="153">
        <v>6</v>
      </c>
      <c r="R305" s="153">
        <v>412</v>
      </c>
      <c r="S305" s="153">
        <v>418</v>
      </c>
      <c r="T305" s="153">
        <v>168</v>
      </c>
      <c r="U305" s="153">
        <v>643</v>
      </c>
      <c r="V305" s="153">
        <v>811</v>
      </c>
      <c r="W305" s="153">
        <v>4</v>
      </c>
      <c r="X305" s="153">
        <v>0</v>
      </c>
      <c r="Y305" s="153">
        <v>4</v>
      </c>
      <c r="Z305" s="153">
        <v>11</v>
      </c>
      <c r="AA305" s="153">
        <v>28</v>
      </c>
      <c r="AB305" s="153">
        <v>39</v>
      </c>
      <c r="AC305" s="153">
        <f t="shared" si="4"/>
        <v>2353</v>
      </c>
    </row>
    <row r="306" spans="1:29" x14ac:dyDescent="0.4">
      <c r="A306" s="136" t="s">
        <v>80</v>
      </c>
      <c r="B306" s="153">
        <v>21</v>
      </c>
      <c r="C306" s="153">
        <v>492</v>
      </c>
      <c r="D306" s="153">
        <v>513</v>
      </c>
      <c r="E306" s="153">
        <v>7</v>
      </c>
      <c r="F306" s="153">
        <v>105</v>
      </c>
      <c r="G306" s="153">
        <v>112</v>
      </c>
      <c r="H306" s="153">
        <v>11</v>
      </c>
      <c r="I306" s="153">
        <v>29</v>
      </c>
      <c r="J306" s="153">
        <v>40</v>
      </c>
      <c r="K306" s="153">
        <v>9</v>
      </c>
      <c r="L306" s="153">
        <v>4</v>
      </c>
      <c r="M306" s="153">
        <v>13</v>
      </c>
      <c r="N306" s="153">
        <v>4</v>
      </c>
      <c r="O306" s="153">
        <v>19</v>
      </c>
      <c r="P306" s="153">
        <v>23</v>
      </c>
      <c r="Q306" s="153">
        <v>4</v>
      </c>
      <c r="R306" s="153">
        <v>25</v>
      </c>
      <c r="S306" s="153">
        <v>29</v>
      </c>
      <c r="T306" s="153">
        <v>14</v>
      </c>
      <c r="U306" s="153">
        <v>984</v>
      </c>
      <c r="V306" s="153">
        <v>998</v>
      </c>
      <c r="W306" s="153">
        <v>6</v>
      </c>
      <c r="X306" s="153">
        <v>2</v>
      </c>
      <c r="Y306" s="153">
        <v>8</v>
      </c>
      <c r="Z306" s="153">
        <v>3</v>
      </c>
      <c r="AA306" s="153">
        <v>0</v>
      </c>
      <c r="AB306" s="153">
        <v>3</v>
      </c>
      <c r="AC306" s="153">
        <f t="shared" si="4"/>
        <v>1739</v>
      </c>
    </row>
    <row r="307" spans="1:29" x14ac:dyDescent="0.4">
      <c r="A307" s="136" t="s">
        <v>81</v>
      </c>
      <c r="B307" s="153">
        <v>23</v>
      </c>
      <c r="C307" s="153">
        <v>797</v>
      </c>
      <c r="D307" s="153">
        <v>820</v>
      </c>
      <c r="E307" s="153">
        <v>3</v>
      </c>
      <c r="F307" s="153">
        <v>206</v>
      </c>
      <c r="G307" s="153">
        <v>209</v>
      </c>
      <c r="H307" s="153">
        <v>12</v>
      </c>
      <c r="I307" s="153">
        <v>127</v>
      </c>
      <c r="J307" s="153">
        <v>139</v>
      </c>
      <c r="K307" s="153">
        <v>17</v>
      </c>
      <c r="L307" s="153">
        <v>5</v>
      </c>
      <c r="M307" s="153">
        <v>22</v>
      </c>
      <c r="N307" s="153">
        <v>9</v>
      </c>
      <c r="O307" s="153">
        <v>31</v>
      </c>
      <c r="P307" s="153">
        <v>40</v>
      </c>
      <c r="Q307" s="153">
        <v>0</v>
      </c>
      <c r="R307" s="153">
        <v>0</v>
      </c>
      <c r="S307" s="153">
        <v>0</v>
      </c>
      <c r="T307" s="153">
        <v>3</v>
      </c>
      <c r="U307" s="153">
        <v>242</v>
      </c>
      <c r="V307" s="153">
        <v>245</v>
      </c>
      <c r="W307" s="153">
        <v>1</v>
      </c>
      <c r="X307" s="153">
        <v>12</v>
      </c>
      <c r="Y307" s="153">
        <v>13</v>
      </c>
      <c r="Z307" s="153">
        <v>8</v>
      </c>
      <c r="AA307" s="153">
        <v>57</v>
      </c>
      <c r="AB307" s="153">
        <v>65</v>
      </c>
      <c r="AC307" s="153">
        <f t="shared" si="4"/>
        <v>1553</v>
      </c>
    </row>
    <row r="308" spans="1:29" x14ac:dyDescent="0.4">
      <c r="A308" s="136" t="s">
        <v>82</v>
      </c>
      <c r="B308" s="153">
        <v>31</v>
      </c>
      <c r="C308" s="153">
        <v>142</v>
      </c>
      <c r="D308" s="153">
        <v>173</v>
      </c>
      <c r="E308" s="153">
        <v>1</v>
      </c>
      <c r="F308" s="153">
        <v>35</v>
      </c>
      <c r="G308" s="153">
        <v>36</v>
      </c>
      <c r="H308" s="153">
        <v>14</v>
      </c>
      <c r="I308" s="153">
        <v>36</v>
      </c>
      <c r="J308" s="153">
        <v>50</v>
      </c>
      <c r="K308" s="153">
        <v>9</v>
      </c>
      <c r="L308" s="153">
        <v>107</v>
      </c>
      <c r="M308" s="153">
        <v>116</v>
      </c>
      <c r="N308" s="153">
        <v>19</v>
      </c>
      <c r="O308" s="153">
        <v>8</v>
      </c>
      <c r="P308" s="153">
        <v>27</v>
      </c>
      <c r="Q308" s="153">
        <v>1</v>
      </c>
      <c r="R308" s="153">
        <v>0</v>
      </c>
      <c r="S308" s="153">
        <v>1</v>
      </c>
      <c r="T308" s="153">
        <v>1</v>
      </c>
      <c r="U308" s="153">
        <v>46</v>
      </c>
      <c r="V308" s="153">
        <v>47</v>
      </c>
      <c r="W308" s="153">
        <v>10</v>
      </c>
      <c r="X308" s="153">
        <v>0</v>
      </c>
      <c r="Y308" s="153">
        <v>10</v>
      </c>
      <c r="Z308" s="153">
        <v>11</v>
      </c>
      <c r="AA308" s="153">
        <v>25</v>
      </c>
      <c r="AB308" s="153">
        <v>36</v>
      </c>
      <c r="AC308" s="153">
        <f t="shared" si="4"/>
        <v>496</v>
      </c>
    </row>
    <row r="309" spans="1:29" x14ac:dyDescent="0.4">
      <c r="A309" s="136" t="s">
        <v>109</v>
      </c>
      <c r="B309" s="153">
        <v>18</v>
      </c>
      <c r="C309" s="153">
        <v>110</v>
      </c>
      <c r="D309" s="153">
        <v>128</v>
      </c>
      <c r="E309" s="153">
        <v>3</v>
      </c>
      <c r="F309" s="153">
        <v>86</v>
      </c>
      <c r="G309" s="153">
        <v>89</v>
      </c>
      <c r="H309" s="153">
        <v>14</v>
      </c>
      <c r="I309" s="153">
        <v>4</v>
      </c>
      <c r="J309" s="153">
        <v>18</v>
      </c>
      <c r="K309" s="153">
        <v>18</v>
      </c>
      <c r="L309" s="153">
        <v>12</v>
      </c>
      <c r="M309" s="153">
        <v>30</v>
      </c>
      <c r="N309" s="153">
        <v>14</v>
      </c>
      <c r="O309" s="153">
        <v>32</v>
      </c>
      <c r="P309" s="153">
        <v>46</v>
      </c>
      <c r="Q309" s="153">
        <v>3</v>
      </c>
      <c r="R309" s="153">
        <v>49</v>
      </c>
      <c r="S309" s="153">
        <v>52</v>
      </c>
      <c r="T309" s="153">
        <v>23</v>
      </c>
      <c r="U309" s="153">
        <v>14</v>
      </c>
      <c r="V309" s="153">
        <v>37</v>
      </c>
      <c r="W309" s="153">
        <v>6</v>
      </c>
      <c r="X309" s="153">
        <v>6</v>
      </c>
      <c r="Y309" s="153">
        <v>12</v>
      </c>
      <c r="Z309" s="153">
        <v>11</v>
      </c>
      <c r="AA309" s="153">
        <v>15</v>
      </c>
      <c r="AB309" s="153">
        <v>26</v>
      </c>
      <c r="AC309" s="153">
        <f t="shared" si="4"/>
        <v>438</v>
      </c>
    </row>
    <row r="310" spans="1:29" x14ac:dyDescent="0.4">
      <c r="A310" s="136" t="s">
        <v>115</v>
      </c>
      <c r="B310" s="153">
        <v>31</v>
      </c>
      <c r="C310" s="153">
        <v>4</v>
      </c>
      <c r="D310" s="153">
        <v>35</v>
      </c>
      <c r="E310" s="153">
        <v>5</v>
      </c>
      <c r="F310" s="153">
        <v>14</v>
      </c>
      <c r="G310" s="153">
        <v>19</v>
      </c>
      <c r="H310" s="153">
        <v>10</v>
      </c>
      <c r="I310" s="153">
        <v>164</v>
      </c>
      <c r="J310" s="153">
        <v>174</v>
      </c>
      <c r="K310" s="153">
        <v>42</v>
      </c>
      <c r="L310" s="153">
        <v>16</v>
      </c>
      <c r="M310" s="153">
        <v>58</v>
      </c>
      <c r="N310" s="153">
        <v>7</v>
      </c>
      <c r="O310" s="153">
        <v>234</v>
      </c>
      <c r="P310" s="153">
        <v>241</v>
      </c>
      <c r="Q310" s="153">
        <v>0</v>
      </c>
      <c r="R310" s="153">
        <v>0</v>
      </c>
      <c r="S310" s="153">
        <v>0</v>
      </c>
      <c r="T310" s="153">
        <v>136</v>
      </c>
      <c r="U310" s="153">
        <v>147</v>
      </c>
      <c r="V310" s="153">
        <v>283</v>
      </c>
      <c r="W310" s="153">
        <v>6</v>
      </c>
      <c r="X310" s="153">
        <v>11</v>
      </c>
      <c r="Y310" s="153">
        <v>17</v>
      </c>
      <c r="Z310" s="153">
        <v>7</v>
      </c>
      <c r="AA310" s="153">
        <v>21</v>
      </c>
      <c r="AB310" s="153">
        <v>28</v>
      </c>
      <c r="AC310" s="153">
        <f t="shared" si="4"/>
        <v>855</v>
      </c>
    </row>
    <row r="311" spans="1:29" x14ac:dyDescent="0.4">
      <c r="A311" s="136" t="s">
        <v>414</v>
      </c>
      <c r="B311" s="153">
        <v>13</v>
      </c>
      <c r="C311" s="153">
        <v>77</v>
      </c>
      <c r="D311" s="153">
        <v>90</v>
      </c>
      <c r="E311" s="153">
        <v>4</v>
      </c>
      <c r="F311" s="153">
        <v>73</v>
      </c>
      <c r="G311" s="153">
        <v>77</v>
      </c>
      <c r="H311" s="153">
        <v>5</v>
      </c>
      <c r="I311" s="153">
        <v>2</v>
      </c>
      <c r="J311" s="153">
        <v>7</v>
      </c>
      <c r="K311" s="153">
        <v>7</v>
      </c>
      <c r="L311" s="153">
        <v>25</v>
      </c>
      <c r="M311" s="153">
        <v>32</v>
      </c>
      <c r="N311" s="153">
        <v>3</v>
      </c>
      <c r="O311" s="153">
        <v>13</v>
      </c>
      <c r="P311" s="153">
        <v>16</v>
      </c>
      <c r="Q311" s="153">
        <v>0</v>
      </c>
      <c r="R311" s="153">
        <v>35</v>
      </c>
      <c r="S311" s="153">
        <v>35</v>
      </c>
      <c r="T311" s="153">
        <v>1</v>
      </c>
      <c r="U311" s="153">
        <v>529</v>
      </c>
      <c r="V311" s="153">
        <v>530</v>
      </c>
      <c r="W311" s="153">
        <v>0</v>
      </c>
      <c r="X311" s="153">
        <v>12</v>
      </c>
      <c r="Y311" s="153">
        <v>12</v>
      </c>
      <c r="Z311" s="153">
        <v>4</v>
      </c>
      <c r="AA311" s="153">
        <v>0</v>
      </c>
      <c r="AB311" s="153">
        <v>4</v>
      </c>
      <c r="AC311" s="153">
        <f t="shared" si="4"/>
        <v>803</v>
      </c>
    </row>
    <row r="312" spans="1:29" x14ac:dyDescent="0.4">
      <c r="A312" s="136" t="s">
        <v>422</v>
      </c>
      <c r="B312" s="153">
        <v>15</v>
      </c>
      <c r="C312" s="153">
        <v>43</v>
      </c>
      <c r="D312" s="153">
        <v>58</v>
      </c>
      <c r="E312" s="153">
        <v>6</v>
      </c>
      <c r="F312" s="153">
        <v>42</v>
      </c>
      <c r="G312" s="153">
        <v>48</v>
      </c>
      <c r="H312" s="153">
        <v>12</v>
      </c>
      <c r="I312" s="153">
        <v>25</v>
      </c>
      <c r="J312" s="153">
        <v>37</v>
      </c>
      <c r="K312" s="153">
        <v>21</v>
      </c>
      <c r="L312" s="153">
        <v>42</v>
      </c>
      <c r="M312" s="153">
        <v>63</v>
      </c>
      <c r="N312" s="153">
        <v>10</v>
      </c>
      <c r="O312" s="153">
        <v>14</v>
      </c>
      <c r="P312" s="153">
        <v>24</v>
      </c>
      <c r="Q312" s="153">
        <v>3</v>
      </c>
      <c r="R312" s="153">
        <v>96</v>
      </c>
      <c r="S312" s="153">
        <v>99</v>
      </c>
      <c r="T312" s="153">
        <v>2</v>
      </c>
      <c r="U312" s="153">
        <v>717</v>
      </c>
      <c r="V312" s="153">
        <v>719</v>
      </c>
      <c r="W312" s="153">
        <v>7</v>
      </c>
      <c r="X312" s="153">
        <v>23</v>
      </c>
      <c r="Y312" s="153">
        <v>30</v>
      </c>
      <c r="Z312" s="153">
        <v>14</v>
      </c>
      <c r="AA312" s="153">
        <v>37</v>
      </c>
      <c r="AB312" s="153">
        <v>51</v>
      </c>
      <c r="AC312" s="153">
        <f t="shared" si="4"/>
        <v>1129</v>
      </c>
    </row>
    <row r="313" spans="1:29" x14ac:dyDescent="0.4">
      <c r="A313" s="137" t="s">
        <v>429</v>
      </c>
      <c r="B313" s="153">
        <v>18</v>
      </c>
      <c r="C313" s="153">
        <v>102</v>
      </c>
      <c r="D313" s="153">
        <v>120</v>
      </c>
      <c r="E313" s="153">
        <v>4</v>
      </c>
      <c r="F313" s="153">
        <v>41</v>
      </c>
      <c r="G313" s="153">
        <v>45</v>
      </c>
      <c r="H313" s="153">
        <v>14</v>
      </c>
      <c r="I313" s="153">
        <v>16</v>
      </c>
      <c r="J313" s="153">
        <v>30</v>
      </c>
      <c r="K313" s="153">
        <v>4</v>
      </c>
      <c r="L313" s="153">
        <v>8</v>
      </c>
      <c r="M313" s="153">
        <v>12</v>
      </c>
      <c r="N313" s="153">
        <v>19</v>
      </c>
      <c r="O313" s="153">
        <v>23</v>
      </c>
      <c r="P313" s="153">
        <v>42</v>
      </c>
      <c r="Q313" s="153">
        <v>6</v>
      </c>
      <c r="R313" s="153">
        <v>2</v>
      </c>
      <c r="S313" s="153">
        <v>8</v>
      </c>
      <c r="T313" s="153">
        <v>7</v>
      </c>
      <c r="U313" s="153">
        <v>383</v>
      </c>
      <c r="V313" s="153">
        <v>390</v>
      </c>
      <c r="W313" s="153">
        <v>6</v>
      </c>
      <c r="X313" s="153">
        <v>12</v>
      </c>
      <c r="Y313" s="153">
        <v>18</v>
      </c>
      <c r="Z313" s="153">
        <v>5</v>
      </c>
      <c r="AA313" s="153">
        <v>32</v>
      </c>
      <c r="AB313" s="153">
        <v>37</v>
      </c>
      <c r="AC313" s="153">
        <f t="shared" si="4"/>
        <v>702</v>
      </c>
    </row>
    <row r="314" spans="1:29" x14ac:dyDescent="0.4">
      <c r="A314" s="137" t="s">
        <v>431</v>
      </c>
      <c r="B314" s="153">
        <v>22</v>
      </c>
      <c r="C314" s="153">
        <v>99</v>
      </c>
      <c r="D314" s="153">
        <v>121</v>
      </c>
      <c r="E314" s="153">
        <v>12</v>
      </c>
      <c r="F314" s="153">
        <v>0</v>
      </c>
      <c r="G314" s="153">
        <v>12</v>
      </c>
      <c r="H314" s="153">
        <v>7</v>
      </c>
      <c r="I314" s="153">
        <v>4</v>
      </c>
      <c r="J314" s="153">
        <v>11</v>
      </c>
      <c r="K314" s="153">
        <v>9</v>
      </c>
      <c r="L314" s="153">
        <v>179</v>
      </c>
      <c r="M314" s="153">
        <v>188</v>
      </c>
      <c r="N314" s="153">
        <v>3</v>
      </c>
      <c r="O314" s="153">
        <v>52</v>
      </c>
      <c r="P314" s="153">
        <v>55</v>
      </c>
      <c r="Q314" s="153">
        <v>4</v>
      </c>
      <c r="R314" s="153">
        <v>338</v>
      </c>
      <c r="S314" s="153">
        <v>342</v>
      </c>
      <c r="T314" s="153">
        <v>5</v>
      </c>
      <c r="U314" s="153">
        <v>218</v>
      </c>
      <c r="V314" s="153">
        <v>223</v>
      </c>
      <c r="W314" s="153">
        <v>4</v>
      </c>
      <c r="X314" s="153">
        <v>36</v>
      </c>
      <c r="Y314" s="153">
        <v>40</v>
      </c>
      <c r="Z314" s="153">
        <v>7</v>
      </c>
      <c r="AA314" s="153">
        <v>15</v>
      </c>
      <c r="AB314" s="153">
        <v>22</v>
      </c>
      <c r="AC314" s="153">
        <f t="shared" si="4"/>
        <v>1014</v>
      </c>
    </row>
    <row r="315" spans="1:29" x14ac:dyDescent="0.4">
      <c r="A315" s="137" t="s">
        <v>432</v>
      </c>
      <c r="B315" s="153">
        <v>26</v>
      </c>
      <c r="C315" s="153">
        <v>103</v>
      </c>
      <c r="D315" s="153">
        <v>129</v>
      </c>
      <c r="E315" s="153">
        <v>6</v>
      </c>
      <c r="F315" s="153">
        <v>73</v>
      </c>
      <c r="G315" s="153">
        <v>79</v>
      </c>
      <c r="H315" s="153">
        <v>9</v>
      </c>
      <c r="I315" s="153">
        <v>4</v>
      </c>
      <c r="J315" s="153">
        <v>13</v>
      </c>
      <c r="K315" s="153">
        <v>13</v>
      </c>
      <c r="L315" s="153">
        <v>83</v>
      </c>
      <c r="M315" s="153">
        <v>96</v>
      </c>
      <c r="N315" s="153">
        <v>11</v>
      </c>
      <c r="O315" s="153">
        <v>24</v>
      </c>
      <c r="P315" s="153">
        <v>35</v>
      </c>
      <c r="Q315" s="153">
        <v>10</v>
      </c>
      <c r="R315" s="153">
        <v>34</v>
      </c>
      <c r="S315" s="153">
        <v>44</v>
      </c>
      <c r="T315" s="153">
        <v>11</v>
      </c>
      <c r="U315" s="153">
        <v>450</v>
      </c>
      <c r="V315" s="153">
        <v>461</v>
      </c>
      <c r="W315" s="153">
        <v>2</v>
      </c>
      <c r="X315" s="153">
        <v>2</v>
      </c>
      <c r="Y315" s="153">
        <v>4</v>
      </c>
      <c r="Z315" s="153">
        <v>5</v>
      </c>
      <c r="AA315" s="153">
        <v>14</v>
      </c>
      <c r="AB315" s="153">
        <v>19</v>
      </c>
      <c r="AC315" s="153">
        <f t="shared" si="4"/>
        <v>880</v>
      </c>
    </row>
    <row r="316" spans="1:29" x14ac:dyDescent="0.4">
      <c r="A316" s="137" t="s">
        <v>434</v>
      </c>
      <c r="B316" s="153">
        <v>16</v>
      </c>
      <c r="C316" s="153">
        <v>529</v>
      </c>
      <c r="D316" s="153">
        <v>545</v>
      </c>
      <c r="E316" s="153">
        <v>6</v>
      </c>
      <c r="F316" s="153">
        <v>25</v>
      </c>
      <c r="G316" s="153">
        <v>31</v>
      </c>
      <c r="H316" s="153">
        <v>10</v>
      </c>
      <c r="I316" s="153">
        <v>6</v>
      </c>
      <c r="J316" s="153">
        <v>16</v>
      </c>
      <c r="K316" s="153">
        <v>3</v>
      </c>
      <c r="L316" s="153">
        <v>18</v>
      </c>
      <c r="M316" s="153">
        <v>21</v>
      </c>
      <c r="N316" s="153">
        <v>12</v>
      </c>
      <c r="O316" s="153">
        <v>86</v>
      </c>
      <c r="P316" s="153">
        <v>98</v>
      </c>
      <c r="Q316" s="153">
        <v>8</v>
      </c>
      <c r="R316" s="153">
        <v>292</v>
      </c>
      <c r="S316" s="153">
        <v>300</v>
      </c>
      <c r="T316" s="153">
        <v>35</v>
      </c>
      <c r="U316" s="153">
        <v>134</v>
      </c>
      <c r="V316" s="153">
        <v>169</v>
      </c>
      <c r="W316" s="153">
        <v>0</v>
      </c>
      <c r="X316" s="153">
        <v>123</v>
      </c>
      <c r="Y316" s="153">
        <v>123</v>
      </c>
      <c r="Z316" s="153">
        <v>5</v>
      </c>
      <c r="AA316" s="153">
        <v>2</v>
      </c>
      <c r="AB316" s="153">
        <v>7</v>
      </c>
      <c r="AC316" s="153">
        <f t="shared" si="4"/>
        <v>1310</v>
      </c>
    </row>
    <row r="317" spans="1:29" x14ac:dyDescent="0.4">
      <c r="A317" s="137" t="s">
        <v>435</v>
      </c>
      <c r="B317" s="153">
        <v>30</v>
      </c>
      <c r="C317" s="153">
        <v>356</v>
      </c>
      <c r="D317" s="153">
        <v>386</v>
      </c>
      <c r="E317" s="153">
        <v>5</v>
      </c>
      <c r="F317" s="153">
        <v>133</v>
      </c>
      <c r="G317" s="153">
        <v>138</v>
      </c>
      <c r="H317" s="153">
        <v>14</v>
      </c>
      <c r="I317" s="153">
        <v>34</v>
      </c>
      <c r="J317" s="153">
        <v>48</v>
      </c>
      <c r="K317" s="153">
        <v>8</v>
      </c>
      <c r="L317" s="153">
        <v>147</v>
      </c>
      <c r="M317" s="153">
        <v>155</v>
      </c>
      <c r="N317" s="153">
        <v>8</v>
      </c>
      <c r="O317" s="153">
        <v>37</v>
      </c>
      <c r="P317" s="153">
        <v>45</v>
      </c>
      <c r="Q317" s="153">
        <v>9</v>
      </c>
      <c r="R317" s="153">
        <v>26</v>
      </c>
      <c r="S317" s="153">
        <v>35</v>
      </c>
      <c r="T317" s="153">
        <v>2</v>
      </c>
      <c r="U317" s="153">
        <v>101</v>
      </c>
      <c r="V317" s="153">
        <v>103</v>
      </c>
      <c r="W317" s="153">
        <v>6</v>
      </c>
      <c r="X317" s="153">
        <v>2</v>
      </c>
      <c r="Y317" s="153">
        <v>8</v>
      </c>
      <c r="Z317" s="153">
        <v>6</v>
      </c>
      <c r="AA317" s="153">
        <v>15</v>
      </c>
      <c r="AB317" s="153">
        <v>21</v>
      </c>
      <c r="AC317" s="153">
        <f t="shared" si="4"/>
        <v>939</v>
      </c>
    </row>
    <row r="318" spans="1:29" x14ac:dyDescent="0.4">
      <c r="A318" s="137" t="s">
        <v>436</v>
      </c>
      <c r="B318" s="153">
        <v>69</v>
      </c>
      <c r="C318" s="153">
        <v>45</v>
      </c>
      <c r="D318" s="153">
        <v>114</v>
      </c>
      <c r="E318" s="153">
        <v>6</v>
      </c>
      <c r="F318" s="153">
        <v>63</v>
      </c>
      <c r="G318" s="153">
        <v>69</v>
      </c>
      <c r="H318" s="153">
        <v>15</v>
      </c>
      <c r="I318" s="153">
        <v>6</v>
      </c>
      <c r="J318" s="153">
        <v>21</v>
      </c>
      <c r="K318" s="153">
        <v>8</v>
      </c>
      <c r="L318" s="153">
        <v>127</v>
      </c>
      <c r="M318" s="153">
        <v>135</v>
      </c>
      <c r="N318" s="153">
        <v>7</v>
      </c>
      <c r="O318" s="153">
        <v>19</v>
      </c>
      <c r="P318" s="153">
        <v>26</v>
      </c>
      <c r="Q318" s="153">
        <v>14</v>
      </c>
      <c r="R318" s="153">
        <v>85</v>
      </c>
      <c r="S318" s="153">
        <v>99</v>
      </c>
      <c r="T318" s="153">
        <v>1</v>
      </c>
      <c r="U318" s="153">
        <v>188</v>
      </c>
      <c r="V318" s="153">
        <v>189</v>
      </c>
      <c r="W318" s="153">
        <v>5</v>
      </c>
      <c r="X318" s="153">
        <v>63</v>
      </c>
      <c r="Y318" s="153">
        <v>68</v>
      </c>
      <c r="Z318" s="153">
        <v>5</v>
      </c>
      <c r="AA318" s="153">
        <v>2</v>
      </c>
      <c r="AB318" s="153">
        <v>7</v>
      </c>
      <c r="AC318" s="153">
        <f t="shared" si="4"/>
        <v>728</v>
      </c>
    </row>
    <row r="319" spans="1:29" x14ac:dyDescent="0.4">
      <c r="A319" s="137" t="s">
        <v>437</v>
      </c>
      <c r="B319" s="153">
        <v>62</v>
      </c>
      <c r="C319" s="153">
        <v>225</v>
      </c>
      <c r="D319" s="153">
        <v>287</v>
      </c>
      <c r="E319" s="153">
        <v>3</v>
      </c>
      <c r="F319" s="153">
        <v>123</v>
      </c>
      <c r="G319" s="153">
        <v>126</v>
      </c>
      <c r="H319" s="153">
        <v>13</v>
      </c>
      <c r="I319" s="153">
        <v>21</v>
      </c>
      <c r="J319" s="153">
        <v>34</v>
      </c>
      <c r="K319" s="153">
        <v>14</v>
      </c>
      <c r="L319" s="153">
        <v>48</v>
      </c>
      <c r="M319" s="153">
        <v>62</v>
      </c>
      <c r="N319" s="153">
        <v>10</v>
      </c>
      <c r="O319" s="153">
        <v>10</v>
      </c>
      <c r="P319" s="153">
        <v>20</v>
      </c>
      <c r="Q319" s="153">
        <v>11</v>
      </c>
      <c r="R319" s="153">
        <v>55</v>
      </c>
      <c r="S319" s="153">
        <v>66</v>
      </c>
      <c r="T319" s="153">
        <v>9</v>
      </c>
      <c r="U319" s="153">
        <v>888</v>
      </c>
      <c r="V319" s="153">
        <v>897</v>
      </c>
      <c r="W319" s="153">
        <v>6</v>
      </c>
      <c r="X319" s="153">
        <v>68</v>
      </c>
      <c r="Y319" s="153">
        <v>74</v>
      </c>
      <c r="Z319" s="153">
        <v>5</v>
      </c>
      <c r="AA319" s="153">
        <v>7</v>
      </c>
      <c r="AB319" s="153">
        <v>12</v>
      </c>
      <c r="AC319" s="153">
        <f t="shared" si="4"/>
        <v>1578</v>
      </c>
    </row>
    <row r="320" spans="1:29" x14ac:dyDescent="0.4">
      <c r="A320" s="137" t="s">
        <v>438</v>
      </c>
      <c r="B320" s="153">
        <v>54</v>
      </c>
      <c r="C320" s="153">
        <v>208</v>
      </c>
      <c r="D320" s="153">
        <v>262</v>
      </c>
      <c r="E320" s="153">
        <v>4</v>
      </c>
      <c r="F320" s="153">
        <v>64</v>
      </c>
      <c r="G320" s="153">
        <v>68</v>
      </c>
      <c r="H320" s="153">
        <v>4</v>
      </c>
      <c r="I320" s="153">
        <v>581</v>
      </c>
      <c r="J320" s="153">
        <v>585</v>
      </c>
      <c r="K320" s="153">
        <v>14</v>
      </c>
      <c r="L320" s="153">
        <v>2</v>
      </c>
      <c r="M320" s="153">
        <v>16</v>
      </c>
      <c r="N320" s="153">
        <v>14</v>
      </c>
      <c r="O320" s="153">
        <v>8</v>
      </c>
      <c r="P320" s="153">
        <v>22</v>
      </c>
      <c r="Q320" s="153">
        <v>10</v>
      </c>
      <c r="R320" s="153">
        <v>106</v>
      </c>
      <c r="S320" s="153">
        <v>116</v>
      </c>
      <c r="T320" s="153">
        <v>11</v>
      </c>
      <c r="U320" s="153">
        <v>627</v>
      </c>
      <c r="V320" s="153">
        <v>638</v>
      </c>
      <c r="W320" s="153">
        <v>3</v>
      </c>
      <c r="X320" s="153">
        <v>11</v>
      </c>
      <c r="Y320" s="153">
        <v>14</v>
      </c>
      <c r="Z320" s="153">
        <v>14</v>
      </c>
      <c r="AA320" s="153">
        <v>55</v>
      </c>
      <c r="AB320" s="153">
        <v>69</v>
      </c>
      <c r="AC320" s="153">
        <f t="shared" si="4"/>
        <v>1790</v>
      </c>
    </row>
    <row r="321" spans="1:29" x14ac:dyDescent="0.4">
      <c r="A321" s="137" t="s">
        <v>439</v>
      </c>
      <c r="B321" s="153">
        <v>45</v>
      </c>
      <c r="C321" s="153">
        <v>378</v>
      </c>
      <c r="D321" s="153">
        <v>423</v>
      </c>
      <c r="E321" s="153">
        <v>6</v>
      </c>
      <c r="F321" s="153">
        <v>52</v>
      </c>
      <c r="G321" s="153">
        <v>58</v>
      </c>
      <c r="H321" s="153">
        <v>12</v>
      </c>
      <c r="I321" s="153">
        <v>4</v>
      </c>
      <c r="J321" s="153">
        <v>16</v>
      </c>
      <c r="K321" s="153">
        <v>25</v>
      </c>
      <c r="L321" s="153">
        <v>223</v>
      </c>
      <c r="M321" s="153">
        <v>248</v>
      </c>
      <c r="N321" s="153">
        <v>5</v>
      </c>
      <c r="O321" s="153">
        <v>12</v>
      </c>
      <c r="P321" s="153">
        <v>17</v>
      </c>
      <c r="Q321" s="153">
        <v>7</v>
      </c>
      <c r="R321" s="153">
        <v>78</v>
      </c>
      <c r="S321" s="153">
        <v>85</v>
      </c>
      <c r="T321" s="153">
        <v>5</v>
      </c>
      <c r="U321" s="153">
        <v>79</v>
      </c>
      <c r="V321" s="153">
        <v>84</v>
      </c>
      <c r="W321" s="153">
        <v>3</v>
      </c>
      <c r="X321" s="153">
        <v>0</v>
      </c>
      <c r="Y321" s="153">
        <v>3</v>
      </c>
      <c r="Z321" s="153">
        <v>6</v>
      </c>
      <c r="AA321" s="153">
        <v>30</v>
      </c>
      <c r="AB321" s="153">
        <v>36</v>
      </c>
      <c r="AC321" s="153">
        <f t="shared" si="4"/>
        <v>970</v>
      </c>
    </row>
    <row r="322" spans="1:29" x14ac:dyDescent="0.4">
      <c r="A322" s="137" t="s">
        <v>440</v>
      </c>
      <c r="B322" s="153">
        <v>58</v>
      </c>
      <c r="C322" s="153">
        <v>105</v>
      </c>
      <c r="D322" s="153">
        <v>163</v>
      </c>
      <c r="E322" s="153">
        <v>1</v>
      </c>
      <c r="F322" s="153">
        <v>85</v>
      </c>
      <c r="G322" s="153">
        <v>86</v>
      </c>
      <c r="H322" s="153">
        <v>8</v>
      </c>
      <c r="I322" s="153">
        <v>14</v>
      </c>
      <c r="J322" s="153">
        <v>22</v>
      </c>
      <c r="K322" s="153">
        <v>8</v>
      </c>
      <c r="L322" s="153">
        <v>48</v>
      </c>
      <c r="M322" s="153">
        <v>56</v>
      </c>
      <c r="N322" s="153">
        <v>5</v>
      </c>
      <c r="O322" s="153">
        <v>10</v>
      </c>
      <c r="P322" s="153">
        <v>15</v>
      </c>
      <c r="Q322" s="153">
        <v>11</v>
      </c>
      <c r="R322" s="153">
        <v>203</v>
      </c>
      <c r="S322" s="153">
        <v>214</v>
      </c>
      <c r="T322" s="153">
        <v>4</v>
      </c>
      <c r="U322" s="153">
        <v>349</v>
      </c>
      <c r="V322" s="153">
        <v>353</v>
      </c>
      <c r="W322" s="153">
        <v>12</v>
      </c>
      <c r="X322" s="153">
        <v>4</v>
      </c>
      <c r="Y322" s="153">
        <v>16</v>
      </c>
      <c r="Z322" s="153">
        <v>13</v>
      </c>
      <c r="AA322" s="153">
        <v>16</v>
      </c>
      <c r="AB322" s="153">
        <v>29</v>
      </c>
      <c r="AC322" s="153">
        <f t="shared" si="4"/>
        <v>954</v>
      </c>
    </row>
    <row r="323" spans="1:29" x14ac:dyDescent="0.4">
      <c r="A323" s="137" t="s">
        <v>441</v>
      </c>
      <c r="B323" s="153">
        <v>53</v>
      </c>
      <c r="C323" s="153">
        <v>705</v>
      </c>
      <c r="D323" s="153">
        <v>758</v>
      </c>
      <c r="E323" s="153">
        <v>0</v>
      </c>
      <c r="F323" s="153">
        <v>0</v>
      </c>
      <c r="G323" s="153">
        <v>0</v>
      </c>
      <c r="H323" s="153">
        <v>4</v>
      </c>
      <c r="I323" s="153">
        <v>15</v>
      </c>
      <c r="J323" s="153">
        <v>19</v>
      </c>
      <c r="K323" s="153">
        <v>6</v>
      </c>
      <c r="L323" s="153">
        <v>30</v>
      </c>
      <c r="M323" s="153">
        <v>36</v>
      </c>
      <c r="N323" s="153">
        <v>5</v>
      </c>
      <c r="O323" s="153">
        <v>33</v>
      </c>
      <c r="P323" s="153">
        <v>38</v>
      </c>
      <c r="Q323" s="153">
        <v>11</v>
      </c>
      <c r="R323" s="153">
        <v>296</v>
      </c>
      <c r="S323" s="153">
        <v>307</v>
      </c>
      <c r="T323" s="153">
        <v>0</v>
      </c>
      <c r="U323" s="153">
        <v>199</v>
      </c>
      <c r="V323" s="153">
        <v>199</v>
      </c>
      <c r="W323" s="153">
        <v>3</v>
      </c>
      <c r="X323" s="153">
        <v>21</v>
      </c>
      <c r="Y323" s="153">
        <v>24</v>
      </c>
      <c r="Z323" s="153">
        <v>0</v>
      </c>
      <c r="AA323" s="153">
        <v>10</v>
      </c>
      <c r="AB323" s="153">
        <v>10</v>
      </c>
      <c r="AC323" s="153">
        <f t="shared" si="4"/>
        <v>1391</v>
      </c>
    </row>
    <row r="324" spans="1:29" x14ac:dyDescent="0.4">
      <c r="A324" s="137" t="s">
        <v>442</v>
      </c>
      <c r="B324" s="153">
        <v>65</v>
      </c>
      <c r="C324" s="153">
        <v>16</v>
      </c>
      <c r="D324" s="153">
        <v>81</v>
      </c>
      <c r="E324" s="153">
        <v>4</v>
      </c>
      <c r="F324" s="153">
        <v>2</v>
      </c>
      <c r="G324" s="153">
        <v>6</v>
      </c>
      <c r="H324" s="153">
        <v>9</v>
      </c>
      <c r="I324" s="153">
        <v>8</v>
      </c>
      <c r="J324" s="153">
        <v>17</v>
      </c>
      <c r="K324" s="153">
        <v>4</v>
      </c>
      <c r="L324" s="153">
        <v>4</v>
      </c>
      <c r="M324" s="153">
        <v>8</v>
      </c>
      <c r="N324" s="153">
        <v>6</v>
      </c>
      <c r="O324" s="153">
        <v>491</v>
      </c>
      <c r="P324" s="153">
        <v>497</v>
      </c>
      <c r="Q324" s="153">
        <v>8</v>
      </c>
      <c r="R324" s="153">
        <v>0</v>
      </c>
      <c r="S324" s="153">
        <v>8</v>
      </c>
      <c r="T324" s="153">
        <v>3</v>
      </c>
      <c r="U324" s="153">
        <v>286</v>
      </c>
      <c r="V324" s="153">
        <v>289</v>
      </c>
      <c r="W324" s="153">
        <v>3</v>
      </c>
      <c r="X324" s="153">
        <v>36</v>
      </c>
      <c r="Y324" s="153">
        <v>39</v>
      </c>
      <c r="Z324" s="153">
        <v>8</v>
      </c>
      <c r="AA324" s="153">
        <v>11</v>
      </c>
      <c r="AB324" s="153">
        <v>19</v>
      </c>
      <c r="AC324" s="153">
        <f t="shared" si="4"/>
        <v>964</v>
      </c>
    </row>
    <row r="325" spans="1:29" x14ac:dyDescent="0.4">
      <c r="A325" s="69" t="s">
        <v>448</v>
      </c>
      <c r="B325" s="153">
        <v>29</v>
      </c>
      <c r="C325" s="153">
        <v>136</v>
      </c>
      <c r="D325" s="153">
        <v>165</v>
      </c>
      <c r="E325" s="153">
        <v>9</v>
      </c>
      <c r="F325" s="153">
        <v>72</v>
      </c>
      <c r="G325" s="153">
        <v>81</v>
      </c>
      <c r="H325" s="153">
        <v>14</v>
      </c>
      <c r="I325" s="153">
        <v>6</v>
      </c>
      <c r="J325" s="153">
        <v>20</v>
      </c>
      <c r="K325" s="153">
        <v>16</v>
      </c>
      <c r="L325" s="153">
        <v>67</v>
      </c>
      <c r="M325" s="153">
        <v>83</v>
      </c>
      <c r="N325" s="153">
        <v>6</v>
      </c>
      <c r="O325" s="153">
        <v>12</v>
      </c>
      <c r="P325" s="153">
        <v>18</v>
      </c>
      <c r="Q325" s="153">
        <v>6</v>
      </c>
      <c r="R325" s="153">
        <v>100</v>
      </c>
      <c r="S325" s="153">
        <v>106</v>
      </c>
      <c r="T325" s="153">
        <v>26</v>
      </c>
      <c r="U325" s="153">
        <v>367</v>
      </c>
      <c r="V325" s="153">
        <v>393</v>
      </c>
      <c r="W325" s="153">
        <v>3</v>
      </c>
      <c r="X325" s="153">
        <v>0</v>
      </c>
      <c r="Y325" s="153">
        <v>3</v>
      </c>
      <c r="Z325" s="153">
        <v>3</v>
      </c>
      <c r="AA325" s="153">
        <v>2</v>
      </c>
      <c r="AB325" s="153">
        <v>5</v>
      </c>
      <c r="AC325" s="153">
        <f t="shared" si="4"/>
        <v>874</v>
      </c>
    </row>
    <row r="326" spans="1:29" x14ac:dyDescent="0.4">
      <c r="A326" s="137" t="s">
        <v>449</v>
      </c>
      <c r="B326" s="153">
        <v>18</v>
      </c>
      <c r="C326" s="153">
        <v>114</v>
      </c>
      <c r="D326" s="153">
        <v>132</v>
      </c>
      <c r="E326" s="153">
        <v>7</v>
      </c>
      <c r="F326" s="153">
        <v>5</v>
      </c>
      <c r="G326" s="153">
        <v>12</v>
      </c>
      <c r="H326" s="153">
        <v>4</v>
      </c>
      <c r="I326" s="153">
        <v>4</v>
      </c>
      <c r="J326" s="153">
        <v>8</v>
      </c>
      <c r="K326" s="153">
        <v>4</v>
      </c>
      <c r="L326" s="153">
        <v>38</v>
      </c>
      <c r="M326" s="153">
        <v>42</v>
      </c>
      <c r="N326" s="153">
        <v>6</v>
      </c>
      <c r="O326" s="153">
        <v>13</v>
      </c>
      <c r="P326" s="153">
        <v>19</v>
      </c>
      <c r="Q326" s="153">
        <v>7</v>
      </c>
      <c r="R326" s="153">
        <v>0</v>
      </c>
      <c r="S326" s="153">
        <v>7</v>
      </c>
      <c r="T326" s="153">
        <v>1</v>
      </c>
      <c r="U326" s="153">
        <v>6</v>
      </c>
      <c r="V326" s="153">
        <v>7</v>
      </c>
      <c r="W326" s="153">
        <v>2</v>
      </c>
      <c r="X326" s="153">
        <v>40</v>
      </c>
      <c r="Y326" s="153">
        <v>42</v>
      </c>
      <c r="Z326" s="153">
        <v>2</v>
      </c>
      <c r="AA326" s="153">
        <v>14</v>
      </c>
      <c r="AB326" s="153">
        <v>16</v>
      </c>
      <c r="AC326" s="153">
        <f t="shared" ref="AC326:AC361" si="5">SUM(AB326+Y326+V326+S326+P326+M326+J326+G326+D326)</f>
        <v>285</v>
      </c>
    </row>
    <row r="327" spans="1:29" x14ac:dyDescent="0.4">
      <c r="A327" s="69" t="s">
        <v>450</v>
      </c>
      <c r="B327" s="153">
        <v>24</v>
      </c>
      <c r="C327" s="153">
        <v>12</v>
      </c>
      <c r="D327" s="153">
        <v>36</v>
      </c>
      <c r="E327" s="153">
        <v>9</v>
      </c>
      <c r="F327" s="153">
        <v>37</v>
      </c>
      <c r="G327" s="153">
        <v>46</v>
      </c>
      <c r="H327" s="153">
        <v>10</v>
      </c>
      <c r="I327" s="153">
        <v>30</v>
      </c>
      <c r="J327" s="153">
        <v>40</v>
      </c>
      <c r="K327" s="153">
        <v>10</v>
      </c>
      <c r="L327" s="153">
        <v>4</v>
      </c>
      <c r="M327" s="153">
        <v>14</v>
      </c>
      <c r="N327" s="153">
        <v>7</v>
      </c>
      <c r="O327" s="153">
        <v>21</v>
      </c>
      <c r="P327" s="153">
        <v>28</v>
      </c>
      <c r="Q327" s="153">
        <v>8</v>
      </c>
      <c r="R327" s="153">
        <v>2</v>
      </c>
      <c r="S327" s="153">
        <v>10</v>
      </c>
      <c r="T327" s="153">
        <v>2</v>
      </c>
      <c r="U327" s="153">
        <v>4</v>
      </c>
      <c r="V327" s="153">
        <v>6</v>
      </c>
      <c r="W327" s="153">
        <v>1</v>
      </c>
      <c r="X327" s="153">
        <v>2</v>
      </c>
      <c r="Y327" s="153">
        <v>3</v>
      </c>
      <c r="Z327" s="153">
        <v>8</v>
      </c>
      <c r="AA327" s="153">
        <v>7</v>
      </c>
      <c r="AB327" s="153">
        <v>15</v>
      </c>
      <c r="AC327" s="153">
        <f t="shared" si="5"/>
        <v>198</v>
      </c>
    </row>
    <row r="328" spans="1:29" x14ac:dyDescent="0.4">
      <c r="A328" s="69" t="s">
        <v>462</v>
      </c>
      <c r="B328" s="153">
        <v>38</v>
      </c>
      <c r="C328" s="153">
        <v>20</v>
      </c>
      <c r="D328" s="153">
        <v>58</v>
      </c>
      <c r="E328" s="153">
        <v>3</v>
      </c>
      <c r="F328" s="153">
        <v>38</v>
      </c>
      <c r="G328" s="153">
        <v>41</v>
      </c>
      <c r="H328" s="153">
        <v>6</v>
      </c>
      <c r="I328" s="153">
        <v>21</v>
      </c>
      <c r="J328" s="153">
        <v>27</v>
      </c>
      <c r="K328" s="153">
        <v>12</v>
      </c>
      <c r="L328" s="153">
        <v>28</v>
      </c>
      <c r="M328" s="153">
        <v>40</v>
      </c>
      <c r="N328" s="153">
        <v>10</v>
      </c>
      <c r="O328" s="153">
        <v>4</v>
      </c>
      <c r="P328" s="153">
        <v>14</v>
      </c>
      <c r="Q328" s="153">
        <v>5</v>
      </c>
      <c r="R328" s="153">
        <v>33</v>
      </c>
      <c r="S328" s="153">
        <v>38</v>
      </c>
      <c r="T328" s="153">
        <v>12</v>
      </c>
      <c r="U328" s="153">
        <v>312</v>
      </c>
      <c r="V328" s="153">
        <v>324</v>
      </c>
      <c r="W328" s="153">
        <v>0</v>
      </c>
      <c r="X328" s="153">
        <v>31</v>
      </c>
      <c r="Y328" s="153">
        <v>31</v>
      </c>
      <c r="Z328" s="153">
        <v>3</v>
      </c>
      <c r="AA328" s="153">
        <v>31</v>
      </c>
      <c r="AB328" s="153">
        <v>34</v>
      </c>
      <c r="AC328" s="153">
        <f t="shared" si="5"/>
        <v>607</v>
      </c>
    </row>
    <row r="329" spans="1:29" x14ac:dyDescent="0.4">
      <c r="A329" s="69" t="s">
        <v>463</v>
      </c>
      <c r="B329" s="153">
        <v>30</v>
      </c>
      <c r="C329" s="153">
        <v>8</v>
      </c>
      <c r="D329" s="153">
        <v>38</v>
      </c>
      <c r="E329" s="153">
        <v>5</v>
      </c>
      <c r="F329" s="153">
        <v>59</v>
      </c>
      <c r="G329" s="153">
        <v>64</v>
      </c>
      <c r="H329" s="153">
        <v>6</v>
      </c>
      <c r="I329" s="153">
        <v>89</v>
      </c>
      <c r="J329" s="153">
        <v>95</v>
      </c>
      <c r="K329" s="153">
        <v>6</v>
      </c>
      <c r="L329" s="153">
        <v>60</v>
      </c>
      <c r="M329" s="153">
        <v>66</v>
      </c>
      <c r="N329" s="153">
        <v>3</v>
      </c>
      <c r="O329" s="153">
        <v>22</v>
      </c>
      <c r="P329" s="153">
        <v>25</v>
      </c>
      <c r="Q329" s="153">
        <v>7</v>
      </c>
      <c r="R329" s="153">
        <v>0</v>
      </c>
      <c r="S329" s="153">
        <v>7</v>
      </c>
      <c r="T329" s="153">
        <v>2</v>
      </c>
      <c r="U329" s="153">
        <v>74</v>
      </c>
      <c r="V329" s="153">
        <v>76</v>
      </c>
      <c r="W329" s="153">
        <v>4</v>
      </c>
      <c r="X329" s="153">
        <v>9</v>
      </c>
      <c r="Y329" s="153">
        <v>13</v>
      </c>
      <c r="Z329" s="153">
        <v>7</v>
      </c>
      <c r="AA329" s="153">
        <v>5</v>
      </c>
      <c r="AB329" s="153">
        <v>12</v>
      </c>
      <c r="AC329" s="153">
        <f t="shared" si="5"/>
        <v>396</v>
      </c>
    </row>
    <row r="330" spans="1:29" x14ac:dyDescent="0.4">
      <c r="A330" s="69" t="s">
        <v>464</v>
      </c>
      <c r="B330" s="153">
        <v>19</v>
      </c>
      <c r="C330" s="153">
        <v>275</v>
      </c>
      <c r="D330" s="153">
        <v>294</v>
      </c>
      <c r="E330" s="153">
        <v>3</v>
      </c>
      <c r="F330" s="153">
        <v>0</v>
      </c>
      <c r="G330" s="153">
        <v>3</v>
      </c>
      <c r="H330" s="153">
        <v>18</v>
      </c>
      <c r="I330" s="153">
        <v>44</v>
      </c>
      <c r="J330" s="153">
        <v>62</v>
      </c>
      <c r="K330" s="153">
        <v>10</v>
      </c>
      <c r="L330" s="153">
        <v>34</v>
      </c>
      <c r="M330" s="153">
        <v>44</v>
      </c>
      <c r="N330" s="153">
        <v>7</v>
      </c>
      <c r="O330" s="153">
        <v>15</v>
      </c>
      <c r="P330" s="153">
        <v>22</v>
      </c>
      <c r="Q330" s="153">
        <v>8</v>
      </c>
      <c r="R330" s="153">
        <v>14</v>
      </c>
      <c r="S330" s="153">
        <v>22</v>
      </c>
      <c r="T330" s="153">
        <v>4</v>
      </c>
      <c r="U330" s="153">
        <v>31</v>
      </c>
      <c r="V330" s="153">
        <v>35</v>
      </c>
      <c r="W330" s="153">
        <v>6</v>
      </c>
      <c r="X330" s="153">
        <v>48</v>
      </c>
      <c r="Y330" s="153">
        <v>54</v>
      </c>
      <c r="Z330" s="153">
        <v>5</v>
      </c>
      <c r="AA330" s="153">
        <v>19</v>
      </c>
      <c r="AB330" s="153">
        <v>24</v>
      </c>
      <c r="AC330" s="153">
        <f t="shared" si="5"/>
        <v>560</v>
      </c>
    </row>
    <row r="331" spans="1:29" x14ac:dyDescent="0.4">
      <c r="A331" s="69" t="s">
        <v>466</v>
      </c>
      <c r="B331" s="153">
        <v>23</v>
      </c>
      <c r="C331" s="153">
        <v>62</v>
      </c>
      <c r="D331" s="153">
        <v>85</v>
      </c>
      <c r="E331" s="153">
        <v>6</v>
      </c>
      <c r="F331" s="153">
        <v>0</v>
      </c>
      <c r="G331" s="153">
        <v>6</v>
      </c>
      <c r="H331" s="153">
        <v>7</v>
      </c>
      <c r="I331" s="153">
        <v>29</v>
      </c>
      <c r="J331" s="153">
        <v>36</v>
      </c>
      <c r="K331" s="153">
        <v>12</v>
      </c>
      <c r="L331" s="153">
        <v>2</v>
      </c>
      <c r="M331" s="153">
        <v>14</v>
      </c>
      <c r="N331" s="153">
        <v>7</v>
      </c>
      <c r="O331" s="153">
        <v>99</v>
      </c>
      <c r="P331" s="153">
        <v>106</v>
      </c>
      <c r="Q331" s="153">
        <v>5</v>
      </c>
      <c r="R331" s="153">
        <v>0</v>
      </c>
      <c r="S331" s="153">
        <v>5</v>
      </c>
      <c r="T331" s="153">
        <v>1</v>
      </c>
      <c r="U331" s="153">
        <v>79</v>
      </c>
      <c r="V331" s="153">
        <v>80</v>
      </c>
      <c r="W331" s="153">
        <v>2</v>
      </c>
      <c r="X331" s="153">
        <v>6</v>
      </c>
      <c r="Y331" s="153">
        <v>8</v>
      </c>
      <c r="Z331" s="153">
        <v>5</v>
      </c>
      <c r="AA331" s="153">
        <v>26</v>
      </c>
      <c r="AB331" s="153">
        <v>31</v>
      </c>
      <c r="AC331" s="153">
        <f t="shared" si="5"/>
        <v>371</v>
      </c>
    </row>
    <row r="332" spans="1:29" x14ac:dyDescent="0.4">
      <c r="A332" s="69" t="s">
        <v>467</v>
      </c>
      <c r="B332" s="153">
        <v>29</v>
      </c>
      <c r="C332" s="153">
        <v>469</v>
      </c>
      <c r="D332" s="153">
        <v>498</v>
      </c>
      <c r="E332" s="153">
        <v>2</v>
      </c>
      <c r="F332" s="153">
        <v>7</v>
      </c>
      <c r="G332" s="153">
        <v>9</v>
      </c>
      <c r="H332" s="153">
        <v>8</v>
      </c>
      <c r="I332" s="153">
        <v>10</v>
      </c>
      <c r="J332" s="153">
        <v>18</v>
      </c>
      <c r="K332" s="153">
        <v>7</v>
      </c>
      <c r="L332" s="153">
        <v>69</v>
      </c>
      <c r="M332" s="153">
        <v>76</v>
      </c>
      <c r="N332" s="153">
        <v>5</v>
      </c>
      <c r="O332" s="153">
        <v>14</v>
      </c>
      <c r="P332" s="153">
        <v>19</v>
      </c>
      <c r="Q332" s="153">
        <v>7</v>
      </c>
      <c r="R332" s="153">
        <v>161</v>
      </c>
      <c r="S332" s="153">
        <v>168</v>
      </c>
      <c r="T332" s="153">
        <v>7</v>
      </c>
      <c r="U332" s="153">
        <v>2</v>
      </c>
      <c r="V332" s="153">
        <v>9</v>
      </c>
      <c r="W332" s="153">
        <v>4</v>
      </c>
      <c r="X332" s="153">
        <v>40</v>
      </c>
      <c r="Y332" s="153">
        <v>44</v>
      </c>
      <c r="Z332" s="153">
        <v>13</v>
      </c>
      <c r="AA332" s="153">
        <v>55</v>
      </c>
      <c r="AB332" s="153">
        <v>68</v>
      </c>
      <c r="AC332" s="153">
        <f t="shared" si="5"/>
        <v>909</v>
      </c>
    </row>
    <row r="333" spans="1:29" x14ac:dyDescent="0.4">
      <c r="A333" s="69" t="s">
        <v>470</v>
      </c>
      <c r="B333" s="153">
        <v>8</v>
      </c>
      <c r="C333" s="153">
        <v>9</v>
      </c>
      <c r="D333" s="153">
        <v>17</v>
      </c>
      <c r="E333" s="153">
        <v>2</v>
      </c>
      <c r="F333" s="153">
        <v>0</v>
      </c>
      <c r="G333" s="153">
        <v>2</v>
      </c>
      <c r="H333" s="153">
        <v>11</v>
      </c>
      <c r="I333" s="153">
        <v>10</v>
      </c>
      <c r="J333" s="153">
        <v>21</v>
      </c>
      <c r="K333" s="153">
        <v>13</v>
      </c>
      <c r="L333" s="153">
        <v>149</v>
      </c>
      <c r="M333" s="153">
        <v>162</v>
      </c>
      <c r="N333" s="153">
        <v>9</v>
      </c>
      <c r="O333" s="153">
        <v>8</v>
      </c>
      <c r="P333" s="153">
        <v>17</v>
      </c>
      <c r="Q333" s="153">
        <v>15</v>
      </c>
      <c r="R333" s="153">
        <v>12</v>
      </c>
      <c r="S333" s="153">
        <v>27</v>
      </c>
      <c r="T333" s="153">
        <v>4</v>
      </c>
      <c r="U333" s="153">
        <v>362</v>
      </c>
      <c r="V333" s="153">
        <v>366</v>
      </c>
      <c r="W333" s="153">
        <v>1</v>
      </c>
      <c r="X333" s="153">
        <v>18</v>
      </c>
      <c r="Y333" s="153">
        <v>19</v>
      </c>
      <c r="Z333" s="153">
        <v>7</v>
      </c>
      <c r="AA333" s="153">
        <v>28</v>
      </c>
      <c r="AB333" s="153">
        <v>35</v>
      </c>
      <c r="AC333" s="153">
        <f t="shared" si="5"/>
        <v>666</v>
      </c>
    </row>
    <row r="334" spans="1:29" x14ac:dyDescent="0.4">
      <c r="A334" s="69" t="s">
        <v>469</v>
      </c>
      <c r="B334" s="153">
        <v>21</v>
      </c>
      <c r="C334" s="153">
        <v>319</v>
      </c>
      <c r="D334" s="153">
        <v>340</v>
      </c>
      <c r="E334" s="153">
        <v>0</v>
      </c>
      <c r="F334" s="153">
        <v>0</v>
      </c>
      <c r="G334" s="153">
        <v>0</v>
      </c>
      <c r="H334" s="153">
        <v>8</v>
      </c>
      <c r="I334" s="153">
        <v>0</v>
      </c>
      <c r="J334" s="153">
        <v>8</v>
      </c>
      <c r="K334" s="153">
        <v>9</v>
      </c>
      <c r="L334" s="153">
        <v>2</v>
      </c>
      <c r="M334" s="153">
        <v>11</v>
      </c>
      <c r="N334" s="153">
        <v>1</v>
      </c>
      <c r="O334" s="153">
        <v>4</v>
      </c>
      <c r="P334" s="153">
        <v>5</v>
      </c>
      <c r="Q334" s="153">
        <v>4</v>
      </c>
      <c r="R334" s="153">
        <v>0</v>
      </c>
      <c r="S334" s="153">
        <v>4</v>
      </c>
      <c r="T334" s="153">
        <v>1</v>
      </c>
      <c r="U334" s="153">
        <v>0</v>
      </c>
      <c r="V334" s="153">
        <v>1</v>
      </c>
      <c r="W334" s="153">
        <v>6</v>
      </c>
      <c r="X334" s="153">
        <v>8</v>
      </c>
      <c r="Y334" s="153">
        <v>14</v>
      </c>
      <c r="Z334" s="153">
        <v>10</v>
      </c>
      <c r="AA334" s="153">
        <v>6</v>
      </c>
      <c r="AB334" s="153">
        <v>16</v>
      </c>
      <c r="AC334" s="153">
        <f t="shared" si="5"/>
        <v>399</v>
      </c>
    </row>
    <row r="335" spans="1:29" x14ac:dyDescent="0.4">
      <c r="A335" s="69" t="s">
        <v>471</v>
      </c>
      <c r="B335" s="153">
        <v>8</v>
      </c>
      <c r="C335" s="153">
        <v>4</v>
      </c>
      <c r="D335" s="153">
        <v>12</v>
      </c>
      <c r="E335" s="153">
        <v>4</v>
      </c>
      <c r="F335" s="153">
        <v>58</v>
      </c>
      <c r="G335" s="153">
        <v>62</v>
      </c>
      <c r="H335" s="153">
        <v>9</v>
      </c>
      <c r="I335" s="153">
        <v>34</v>
      </c>
      <c r="J335" s="153">
        <v>43</v>
      </c>
      <c r="K335" s="153">
        <v>14</v>
      </c>
      <c r="L335" s="153">
        <v>11</v>
      </c>
      <c r="M335" s="153">
        <v>25</v>
      </c>
      <c r="N335" s="153">
        <v>3</v>
      </c>
      <c r="O335" s="153">
        <v>4</v>
      </c>
      <c r="P335" s="153">
        <v>7</v>
      </c>
      <c r="Q335" s="153">
        <v>4</v>
      </c>
      <c r="R335" s="153">
        <v>57</v>
      </c>
      <c r="S335" s="153">
        <v>61</v>
      </c>
      <c r="T335" s="153">
        <v>1</v>
      </c>
      <c r="U335" s="153">
        <v>29</v>
      </c>
      <c r="V335" s="153">
        <v>30</v>
      </c>
      <c r="W335" s="153">
        <v>9</v>
      </c>
      <c r="X335" s="153">
        <v>2</v>
      </c>
      <c r="Y335" s="153">
        <v>11</v>
      </c>
      <c r="Z335" s="153">
        <v>4</v>
      </c>
      <c r="AA335" s="153">
        <v>2</v>
      </c>
      <c r="AB335" s="153">
        <v>6</v>
      </c>
      <c r="AC335" s="153">
        <f t="shared" si="5"/>
        <v>257</v>
      </c>
    </row>
    <row r="336" spans="1:29" x14ac:dyDescent="0.4">
      <c r="A336" s="69" t="s">
        <v>472</v>
      </c>
      <c r="B336" s="153">
        <v>28</v>
      </c>
      <c r="C336" s="153">
        <v>45</v>
      </c>
      <c r="D336" s="153">
        <v>73</v>
      </c>
      <c r="E336" s="153">
        <v>4</v>
      </c>
      <c r="F336" s="153">
        <v>65</v>
      </c>
      <c r="G336" s="153">
        <v>69</v>
      </c>
      <c r="H336" s="153">
        <v>4</v>
      </c>
      <c r="I336" s="153">
        <v>33</v>
      </c>
      <c r="J336" s="153">
        <v>37</v>
      </c>
      <c r="K336" s="153">
        <v>8</v>
      </c>
      <c r="L336" s="153">
        <v>117</v>
      </c>
      <c r="M336" s="153">
        <v>125</v>
      </c>
      <c r="N336" s="153">
        <v>8</v>
      </c>
      <c r="O336" s="153">
        <v>6</v>
      </c>
      <c r="P336" s="153">
        <v>14</v>
      </c>
      <c r="Q336" s="153">
        <v>9</v>
      </c>
      <c r="R336" s="153">
        <v>0</v>
      </c>
      <c r="S336" s="153">
        <v>9</v>
      </c>
      <c r="T336" s="153">
        <v>5</v>
      </c>
      <c r="U336" s="153">
        <v>140</v>
      </c>
      <c r="V336" s="153">
        <v>145</v>
      </c>
      <c r="W336" s="153">
        <v>1</v>
      </c>
      <c r="X336" s="153">
        <v>9</v>
      </c>
      <c r="Y336" s="153">
        <v>10</v>
      </c>
      <c r="Z336" s="153">
        <v>4</v>
      </c>
      <c r="AA336" s="153">
        <v>2</v>
      </c>
      <c r="AB336" s="153">
        <v>6</v>
      </c>
      <c r="AC336" s="153">
        <f t="shared" si="5"/>
        <v>488</v>
      </c>
    </row>
    <row r="337" spans="1:29" x14ac:dyDescent="0.4">
      <c r="A337" s="69" t="s">
        <v>473</v>
      </c>
      <c r="B337" s="153">
        <v>28</v>
      </c>
      <c r="C337" s="153">
        <v>363</v>
      </c>
      <c r="D337" s="153">
        <v>391</v>
      </c>
      <c r="E337" s="153">
        <v>3</v>
      </c>
      <c r="F337" s="153">
        <v>0</v>
      </c>
      <c r="G337" s="153">
        <v>3</v>
      </c>
      <c r="H337" s="153">
        <v>8</v>
      </c>
      <c r="I337" s="153">
        <v>4</v>
      </c>
      <c r="J337" s="153">
        <v>12</v>
      </c>
      <c r="K337" s="153">
        <v>14</v>
      </c>
      <c r="L337" s="153">
        <v>18</v>
      </c>
      <c r="M337" s="153">
        <v>32</v>
      </c>
      <c r="N337" s="153">
        <v>9</v>
      </c>
      <c r="O337" s="153">
        <v>13</v>
      </c>
      <c r="P337" s="153">
        <v>22</v>
      </c>
      <c r="Q337" s="153">
        <v>5</v>
      </c>
      <c r="R337" s="153">
        <v>0</v>
      </c>
      <c r="S337" s="153">
        <v>5</v>
      </c>
      <c r="T337" s="153">
        <v>32</v>
      </c>
      <c r="U337" s="153">
        <v>44</v>
      </c>
      <c r="V337" s="153">
        <v>76</v>
      </c>
      <c r="W337" s="153">
        <v>2</v>
      </c>
      <c r="X337" s="153">
        <v>0</v>
      </c>
      <c r="Y337" s="153">
        <v>2</v>
      </c>
      <c r="Z337" s="153">
        <v>3</v>
      </c>
      <c r="AA337" s="153">
        <v>18</v>
      </c>
      <c r="AB337" s="153">
        <v>21</v>
      </c>
      <c r="AC337" s="153">
        <f t="shared" si="5"/>
        <v>564</v>
      </c>
    </row>
    <row r="338" spans="1:29" x14ac:dyDescent="0.4">
      <c r="A338" s="69" t="s">
        <v>474</v>
      </c>
      <c r="B338" s="153">
        <v>34</v>
      </c>
      <c r="C338" s="153">
        <v>552</v>
      </c>
      <c r="D338" s="153">
        <v>586</v>
      </c>
      <c r="E338" s="153">
        <v>2</v>
      </c>
      <c r="F338" s="153">
        <v>6</v>
      </c>
      <c r="G338" s="153">
        <v>8</v>
      </c>
      <c r="H338" s="153">
        <v>7</v>
      </c>
      <c r="I338" s="153">
        <v>2</v>
      </c>
      <c r="J338" s="153">
        <v>9</v>
      </c>
      <c r="K338" s="153">
        <v>2</v>
      </c>
      <c r="L338" s="153">
        <v>18</v>
      </c>
      <c r="M338" s="153">
        <v>20</v>
      </c>
      <c r="N338" s="153">
        <v>4</v>
      </c>
      <c r="O338" s="153">
        <v>17</v>
      </c>
      <c r="P338" s="153">
        <v>21</v>
      </c>
      <c r="Q338" s="153">
        <v>1</v>
      </c>
      <c r="R338" s="153">
        <v>0</v>
      </c>
      <c r="S338" s="153">
        <v>1</v>
      </c>
      <c r="T338" s="153">
        <v>6</v>
      </c>
      <c r="U338" s="153">
        <v>191</v>
      </c>
      <c r="V338" s="153">
        <v>197</v>
      </c>
      <c r="W338" s="153">
        <v>3</v>
      </c>
      <c r="X338" s="153">
        <v>102</v>
      </c>
      <c r="Y338" s="153">
        <v>105</v>
      </c>
      <c r="Z338" s="153">
        <v>12</v>
      </c>
      <c r="AA338" s="153">
        <v>4</v>
      </c>
      <c r="AB338" s="153">
        <v>16</v>
      </c>
      <c r="AC338" s="153">
        <f t="shared" si="5"/>
        <v>963</v>
      </c>
    </row>
    <row r="339" spans="1:29" x14ac:dyDescent="0.4">
      <c r="A339" s="69" t="s">
        <v>475</v>
      </c>
      <c r="B339" s="153">
        <v>14</v>
      </c>
      <c r="C339" s="153">
        <v>12</v>
      </c>
      <c r="D339" s="153">
        <v>26</v>
      </c>
      <c r="E339" s="153">
        <v>8</v>
      </c>
      <c r="F339" s="153">
        <v>19</v>
      </c>
      <c r="G339" s="153">
        <v>27</v>
      </c>
      <c r="H339" s="153">
        <v>8</v>
      </c>
      <c r="I339" s="153">
        <v>12</v>
      </c>
      <c r="J339" s="153">
        <v>20</v>
      </c>
      <c r="K339" s="153">
        <v>6</v>
      </c>
      <c r="L339" s="153">
        <v>11</v>
      </c>
      <c r="M339" s="153">
        <v>17</v>
      </c>
      <c r="N339" s="153">
        <v>10</v>
      </c>
      <c r="O339" s="153">
        <v>22</v>
      </c>
      <c r="P339" s="153">
        <v>32</v>
      </c>
      <c r="Q339" s="153">
        <v>8</v>
      </c>
      <c r="R339" s="153">
        <v>101</v>
      </c>
      <c r="S339" s="153">
        <v>109</v>
      </c>
      <c r="T339" s="153">
        <v>5</v>
      </c>
      <c r="U339" s="153">
        <v>0</v>
      </c>
      <c r="V339" s="153">
        <v>5</v>
      </c>
      <c r="W339" s="153">
        <v>10</v>
      </c>
      <c r="X339" s="153">
        <v>128</v>
      </c>
      <c r="Y339" s="153">
        <v>138</v>
      </c>
      <c r="Z339" s="153">
        <v>9</v>
      </c>
      <c r="AA339" s="153">
        <v>2</v>
      </c>
      <c r="AB339" s="153">
        <v>11</v>
      </c>
      <c r="AC339" s="153">
        <f t="shared" si="5"/>
        <v>385</v>
      </c>
    </row>
    <row r="340" spans="1:29" x14ac:dyDescent="0.4">
      <c r="A340" s="69" t="s">
        <v>477</v>
      </c>
      <c r="B340" s="153">
        <v>15</v>
      </c>
      <c r="C340" s="153">
        <v>6</v>
      </c>
      <c r="D340" s="153">
        <v>21</v>
      </c>
      <c r="E340" s="153">
        <v>5</v>
      </c>
      <c r="F340" s="153">
        <v>12</v>
      </c>
      <c r="G340" s="153">
        <v>17</v>
      </c>
      <c r="H340" s="153">
        <v>17</v>
      </c>
      <c r="I340" s="153">
        <v>19</v>
      </c>
      <c r="J340" s="153">
        <v>36</v>
      </c>
      <c r="K340" s="153">
        <v>5</v>
      </c>
      <c r="L340" s="153">
        <v>31</v>
      </c>
      <c r="M340" s="153">
        <v>36</v>
      </c>
      <c r="N340" s="153">
        <v>5</v>
      </c>
      <c r="O340" s="153">
        <v>10</v>
      </c>
      <c r="P340" s="153">
        <v>15</v>
      </c>
      <c r="Q340" s="153">
        <v>8</v>
      </c>
      <c r="R340" s="153">
        <v>0</v>
      </c>
      <c r="S340" s="153">
        <v>8</v>
      </c>
      <c r="T340" s="153">
        <v>31</v>
      </c>
      <c r="U340" s="153">
        <v>2</v>
      </c>
      <c r="V340" s="153">
        <v>33</v>
      </c>
      <c r="W340" s="153">
        <v>3</v>
      </c>
      <c r="X340" s="153">
        <v>2</v>
      </c>
      <c r="Y340" s="153">
        <v>5</v>
      </c>
      <c r="Z340" s="153">
        <v>3</v>
      </c>
      <c r="AA340" s="153">
        <v>22</v>
      </c>
      <c r="AB340" s="153">
        <v>25</v>
      </c>
      <c r="AC340" s="153">
        <f t="shared" si="5"/>
        <v>196</v>
      </c>
    </row>
    <row r="341" spans="1:29" x14ac:dyDescent="0.4">
      <c r="A341" s="69" t="s">
        <v>478</v>
      </c>
      <c r="B341" s="153">
        <v>11</v>
      </c>
      <c r="C341" s="153">
        <v>31</v>
      </c>
      <c r="D341" s="153">
        <v>42</v>
      </c>
      <c r="E341" s="153">
        <v>10</v>
      </c>
      <c r="F341" s="153">
        <v>48</v>
      </c>
      <c r="G341" s="153">
        <v>58</v>
      </c>
      <c r="H341" s="153">
        <v>4</v>
      </c>
      <c r="I341" s="153">
        <v>2</v>
      </c>
      <c r="J341" s="153">
        <v>6</v>
      </c>
      <c r="K341" s="153">
        <v>5</v>
      </c>
      <c r="L341" s="153">
        <v>64</v>
      </c>
      <c r="M341" s="153">
        <v>69</v>
      </c>
      <c r="N341" s="153">
        <v>46</v>
      </c>
      <c r="O341" s="153">
        <v>27</v>
      </c>
      <c r="P341" s="153">
        <v>73</v>
      </c>
      <c r="Q341" s="153">
        <v>5</v>
      </c>
      <c r="R341" s="153">
        <v>0</v>
      </c>
      <c r="S341" s="153">
        <v>5</v>
      </c>
      <c r="T341" s="153">
        <v>1</v>
      </c>
      <c r="U341" s="153">
        <v>155</v>
      </c>
      <c r="V341" s="153">
        <v>156</v>
      </c>
      <c r="W341" s="153">
        <v>2</v>
      </c>
      <c r="X341" s="153">
        <v>13</v>
      </c>
      <c r="Y341" s="153">
        <v>15</v>
      </c>
      <c r="Z341" s="153">
        <v>10</v>
      </c>
      <c r="AA341" s="153">
        <v>11</v>
      </c>
      <c r="AB341" s="153">
        <v>21</v>
      </c>
      <c r="AC341" s="153">
        <f t="shared" si="5"/>
        <v>445</v>
      </c>
    </row>
    <row r="342" spans="1:29" x14ac:dyDescent="0.4">
      <c r="A342" s="69" t="s">
        <v>479</v>
      </c>
      <c r="B342" s="153">
        <v>15</v>
      </c>
      <c r="C342" s="153">
        <v>22</v>
      </c>
      <c r="D342" s="153">
        <v>37</v>
      </c>
      <c r="E342" s="153">
        <v>4</v>
      </c>
      <c r="F342" s="153">
        <v>0</v>
      </c>
      <c r="G342" s="153">
        <v>4</v>
      </c>
      <c r="H342" s="153">
        <v>19</v>
      </c>
      <c r="I342" s="153">
        <v>8</v>
      </c>
      <c r="J342" s="153">
        <v>27</v>
      </c>
      <c r="K342" s="153">
        <v>10</v>
      </c>
      <c r="L342" s="153">
        <v>21</v>
      </c>
      <c r="M342" s="153">
        <v>31</v>
      </c>
      <c r="N342" s="153">
        <v>4</v>
      </c>
      <c r="O342" s="153">
        <v>8</v>
      </c>
      <c r="P342" s="153">
        <v>12</v>
      </c>
      <c r="Q342" s="153">
        <v>3</v>
      </c>
      <c r="R342" s="153">
        <v>0</v>
      </c>
      <c r="S342" s="153">
        <v>3</v>
      </c>
      <c r="T342" s="153">
        <v>4</v>
      </c>
      <c r="U342" s="153">
        <v>0</v>
      </c>
      <c r="V342" s="153">
        <v>4</v>
      </c>
      <c r="W342" s="153">
        <v>6</v>
      </c>
      <c r="X342" s="153">
        <v>4</v>
      </c>
      <c r="Y342" s="153">
        <v>10</v>
      </c>
      <c r="Z342" s="153">
        <v>3</v>
      </c>
      <c r="AA342" s="153">
        <v>5</v>
      </c>
      <c r="AB342" s="153">
        <v>8</v>
      </c>
      <c r="AC342" s="153">
        <f t="shared" si="5"/>
        <v>136</v>
      </c>
    </row>
    <row r="343" spans="1:29" x14ac:dyDescent="0.4">
      <c r="A343" s="69" t="s">
        <v>481</v>
      </c>
      <c r="B343" s="153">
        <v>11</v>
      </c>
      <c r="C343" s="153">
        <v>8</v>
      </c>
      <c r="D343" s="153">
        <v>19</v>
      </c>
      <c r="E343" s="153">
        <v>3</v>
      </c>
      <c r="F343" s="153">
        <v>8</v>
      </c>
      <c r="G343" s="153">
        <v>11</v>
      </c>
      <c r="H343" s="153">
        <v>8</v>
      </c>
      <c r="I343" s="153">
        <v>10</v>
      </c>
      <c r="J343" s="153">
        <v>18</v>
      </c>
      <c r="K343" s="153">
        <v>2</v>
      </c>
      <c r="L343" s="153">
        <v>8</v>
      </c>
      <c r="M343" s="153">
        <v>10</v>
      </c>
      <c r="N343" s="153">
        <v>8</v>
      </c>
      <c r="O343" s="153">
        <v>29</v>
      </c>
      <c r="P343" s="153">
        <v>37</v>
      </c>
      <c r="Q343" s="153">
        <v>4</v>
      </c>
      <c r="R343" s="153">
        <v>0</v>
      </c>
      <c r="S343" s="153">
        <v>4</v>
      </c>
      <c r="T343" s="153">
        <v>5</v>
      </c>
      <c r="U343" s="153">
        <v>2</v>
      </c>
      <c r="V343" s="153">
        <v>7</v>
      </c>
      <c r="W343" s="153">
        <v>6</v>
      </c>
      <c r="X343" s="153">
        <v>9</v>
      </c>
      <c r="Y343" s="153">
        <v>15</v>
      </c>
      <c r="Z343" s="153">
        <v>6</v>
      </c>
      <c r="AA343" s="153">
        <v>0</v>
      </c>
      <c r="AB343" s="153">
        <v>6</v>
      </c>
      <c r="AC343" s="153">
        <f t="shared" si="5"/>
        <v>127</v>
      </c>
    </row>
    <row r="344" spans="1:29" x14ac:dyDescent="0.4">
      <c r="A344" s="69" t="s">
        <v>482</v>
      </c>
      <c r="B344" s="153">
        <v>20</v>
      </c>
      <c r="C344" s="153">
        <v>124</v>
      </c>
      <c r="D344" s="153">
        <v>144</v>
      </c>
      <c r="E344" s="153">
        <v>3</v>
      </c>
      <c r="F344" s="153">
        <v>0</v>
      </c>
      <c r="G344" s="153">
        <v>3</v>
      </c>
      <c r="H344" s="153">
        <v>6</v>
      </c>
      <c r="I344" s="153">
        <v>2</v>
      </c>
      <c r="J344" s="153">
        <v>8</v>
      </c>
      <c r="K344" s="153">
        <v>10</v>
      </c>
      <c r="L344" s="153">
        <v>6</v>
      </c>
      <c r="M344" s="153">
        <v>16</v>
      </c>
      <c r="N344" s="153">
        <v>7</v>
      </c>
      <c r="O344" s="153">
        <v>12</v>
      </c>
      <c r="P344" s="153">
        <v>19</v>
      </c>
      <c r="Q344" s="153">
        <v>2</v>
      </c>
      <c r="R344" s="153">
        <v>0</v>
      </c>
      <c r="S344" s="153">
        <v>2</v>
      </c>
      <c r="T344" s="153">
        <v>4</v>
      </c>
      <c r="U344" s="153">
        <v>52</v>
      </c>
      <c r="V344" s="153">
        <v>56</v>
      </c>
      <c r="W344" s="153">
        <v>4</v>
      </c>
      <c r="X344" s="153">
        <v>22</v>
      </c>
      <c r="Y344" s="153">
        <v>26</v>
      </c>
      <c r="Z344" s="153">
        <v>2</v>
      </c>
      <c r="AA344" s="153">
        <v>14</v>
      </c>
      <c r="AB344" s="153">
        <v>16</v>
      </c>
      <c r="AC344" s="153">
        <f t="shared" si="5"/>
        <v>290</v>
      </c>
    </row>
    <row r="345" spans="1:29" x14ac:dyDescent="0.4">
      <c r="A345" s="69" t="s">
        <v>483</v>
      </c>
      <c r="B345" s="153">
        <v>18</v>
      </c>
      <c r="C345" s="153">
        <v>7</v>
      </c>
      <c r="D345" s="153">
        <v>25</v>
      </c>
      <c r="E345" s="153">
        <v>3</v>
      </c>
      <c r="F345" s="153">
        <v>21</v>
      </c>
      <c r="G345" s="153">
        <v>24</v>
      </c>
      <c r="H345" s="153">
        <v>19</v>
      </c>
      <c r="I345" s="153">
        <v>6</v>
      </c>
      <c r="J345" s="153">
        <v>25</v>
      </c>
      <c r="K345" s="153">
        <v>14</v>
      </c>
      <c r="L345" s="153">
        <v>86</v>
      </c>
      <c r="M345" s="153">
        <v>100</v>
      </c>
      <c r="N345" s="153">
        <v>7</v>
      </c>
      <c r="O345" s="153">
        <v>22</v>
      </c>
      <c r="P345" s="153">
        <v>29</v>
      </c>
      <c r="Q345" s="153">
        <v>2</v>
      </c>
      <c r="R345" s="153">
        <v>0</v>
      </c>
      <c r="S345" s="153">
        <v>2</v>
      </c>
      <c r="T345" s="153">
        <v>7</v>
      </c>
      <c r="U345" s="153">
        <v>168</v>
      </c>
      <c r="V345" s="153">
        <v>175</v>
      </c>
      <c r="W345" s="153">
        <v>0</v>
      </c>
      <c r="X345" s="153">
        <v>16</v>
      </c>
      <c r="Y345" s="153">
        <v>16</v>
      </c>
      <c r="Z345" s="153">
        <v>1</v>
      </c>
      <c r="AA345" s="153">
        <v>6</v>
      </c>
      <c r="AB345" s="153">
        <v>7</v>
      </c>
      <c r="AC345" s="153">
        <f t="shared" si="5"/>
        <v>403</v>
      </c>
    </row>
    <row r="346" spans="1:29" x14ac:dyDescent="0.4">
      <c r="A346" s="69" t="s">
        <v>486</v>
      </c>
      <c r="B346" s="153">
        <v>13</v>
      </c>
      <c r="C346" s="153">
        <v>2</v>
      </c>
      <c r="D346" s="153">
        <v>15</v>
      </c>
      <c r="E346" s="153">
        <v>2</v>
      </c>
      <c r="F346" s="153">
        <v>0</v>
      </c>
      <c r="G346" s="153">
        <v>2</v>
      </c>
      <c r="H346" s="153">
        <v>3</v>
      </c>
      <c r="I346" s="153">
        <v>2</v>
      </c>
      <c r="J346" s="153">
        <v>5</v>
      </c>
      <c r="K346" s="153">
        <v>3</v>
      </c>
      <c r="L346" s="153">
        <v>21</v>
      </c>
      <c r="M346" s="153">
        <v>24</v>
      </c>
      <c r="N346" s="153">
        <v>9</v>
      </c>
      <c r="O346" s="153">
        <v>6</v>
      </c>
      <c r="P346" s="153">
        <v>15</v>
      </c>
      <c r="Q346" s="153">
        <v>0</v>
      </c>
      <c r="R346" s="153">
        <v>0</v>
      </c>
      <c r="S346" s="153">
        <v>0</v>
      </c>
      <c r="T346" s="153">
        <v>5</v>
      </c>
      <c r="U346" s="153">
        <v>8</v>
      </c>
      <c r="V346" s="153">
        <v>13</v>
      </c>
      <c r="W346" s="153">
        <v>2</v>
      </c>
      <c r="X346" s="153">
        <v>46</v>
      </c>
      <c r="Y346" s="153">
        <v>48</v>
      </c>
      <c r="Z346" s="153">
        <v>6</v>
      </c>
      <c r="AA346" s="153">
        <v>2</v>
      </c>
      <c r="AB346" s="153">
        <v>8</v>
      </c>
      <c r="AC346" s="153">
        <f t="shared" si="5"/>
        <v>130</v>
      </c>
    </row>
    <row r="347" spans="1:29" x14ac:dyDescent="0.4">
      <c r="A347" s="69" t="s">
        <v>551</v>
      </c>
      <c r="B347" s="153">
        <v>7</v>
      </c>
      <c r="C347" s="153">
        <v>20</v>
      </c>
      <c r="D347" s="153">
        <v>27</v>
      </c>
      <c r="E347" s="153">
        <v>5</v>
      </c>
      <c r="F347" s="153">
        <v>22</v>
      </c>
      <c r="G347" s="153">
        <v>27</v>
      </c>
      <c r="H347" s="153">
        <v>7</v>
      </c>
      <c r="I347" s="153">
        <v>404</v>
      </c>
      <c r="J347" s="153">
        <v>411</v>
      </c>
      <c r="K347" s="153">
        <v>2</v>
      </c>
      <c r="L347" s="153">
        <v>53</v>
      </c>
      <c r="M347" s="153">
        <v>55</v>
      </c>
      <c r="N347" s="153">
        <v>5</v>
      </c>
      <c r="O347" s="153">
        <v>52</v>
      </c>
      <c r="P347" s="153">
        <v>57</v>
      </c>
      <c r="Q347" s="153">
        <v>0</v>
      </c>
      <c r="R347" s="153">
        <v>0</v>
      </c>
      <c r="S347" s="153">
        <v>0</v>
      </c>
      <c r="T347" s="153">
        <v>2</v>
      </c>
      <c r="U347" s="153">
        <v>66</v>
      </c>
      <c r="V347" s="153">
        <v>68</v>
      </c>
      <c r="W347" s="153">
        <v>2</v>
      </c>
      <c r="X347" s="153">
        <v>26</v>
      </c>
      <c r="Y347" s="153">
        <v>28</v>
      </c>
      <c r="Z347" s="153">
        <v>3</v>
      </c>
      <c r="AA347" s="153">
        <v>19</v>
      </c>
      <c r="AB347" s="153">
        <v>22</v>
      </c>
      <c r="AC347" s="153">
        <f t="shared" si="5"/>
        <v>695</v>
      </c>
    </row>
    <row r="348" spans="1:29" x14ac:dyDescent="0.4">
      <c r="A348" s="69" t="s">
        <v>553</v>
      </c>
      <c r="B348" s="153">
        <v>17</v>
      </c>
      <c r="C348" s="153">
        <v>29</v>
      </c>
      <c r="D348" s="153">
        <v>46</v>
      </c>
      <c r="E348" s="153">
        <v>2</v>
      </c>
      <c r="F348" s="153">
        <v>140</v>
      </c>
      <c r="G348" s="153">
        <v>142</v>
      </c>
      <c r="H348" s="153">
        <v>1</v>
      </c>
      <c r="I348" s="153">
        <v>21</v>
      </c>
      <c r="J348" s="153">
        <v>22</v>
      </c>
      <c r="K348" s="153">
        <v>8</v>
      </c>
      <c r="L348" s="153">
        <v>65</v>
      </c>
      <c r="M348" s="153">
        <v>73</v>
      </c>
      <c r="N348" s="153">
        <v>4</v>
      </c>
      <c r="O348" s="153">
        <v>6</v>
      </c>
      <c r="P348" s="153">
        <v>10</v>
      </c>
      <c r="Q348" s="153">
        <v>1</v>
      </c>
      <c r="R348" s="153">
        <v>0</v>
      </c>
      <c r="S348" s="153">
        <v>1</v>
      </c>
      <c r="T348" s="153">
        <v>1</v>
      </c>
      <c r="U348" s="153">
        <v>260</v>
      </c>
      <c r="V348" s="153">
        <v>261</v>
      </c>
      <c r="W348" s="153">
        <v>2</v>
      </c>
      <c r="X348" s="153">
        <v>10</v>
      </c>
      <c r="Y348" s="153">
        <v>12</v>
      </c>
      <c r="Z348" s="153">
        <v>3</v>
      </c>
      <c r="AA348" s="153">
        <v>0</v>
      </c>
      <c r="AB348" s="153">
        <v>3</v>
      </c>
      <c r="AC348" s="153">
        <f t="shared" si="5"/>
        <v>570</v>
      </c>
    </row>
    <row r="349" spans="1:29" x14ac:dyDescent="0.4">
      <c r="A349" s="69" t="s">
        <v>554</v>
      </c>
      <c r="B349" s="153">
        <v>14</v>
      </c>
      <c r="C349" s="153">
        <v>4</v>
      </c>
      <c r="D349" s="153">
        <v>18</v>
      </c>
      <c r="E349" s="153">
        <v>4</v>
      </c>
      <c r="F349" s="153">
        <v>0</v>
      </c>
      <c r="G349" s="153">
        <v>4</v>
      </c>
      <c r="H349" s="153">
        <v>12</v>
      </c>
      <c r="I349" s="153">
        <v>2</v>
      </c>
      <c r="J349" s="153">
        <v>14</v>
      </c>
      <c r="K349" s="153">
        <v>24</v>
      </c>
      <c r="L349" s="153">
        <v>37</v>
      </c>
      <c r="M349" s="153">
        <v>61</v>
      </c>
      <c r="N349" s="153">
        <v>3</v>
      </c>
      <c r="O349" s="153">
        <v>16</v>
      </c>
      <c r="P349" s="153">
        <v>19</v>
      </c>
      <c r="Q349" s="153">
        <v>3</v>
      </c>
      <c r="R349" s="153">
        <v>0</v>
      </c>
      <c r="S349" s="153">
        <v>3</v>
      </c>
      <c r="T349" s="153">
        <v>2</v>
      </c>
      <c r="U349" s="153">
        <v>0</v>
      </c>
      <c r="V349" s="153">
        <v>2</v>
      </c>
      <c r="W349" s="153">
        <v>9</v>
      </c>
      <c r="X349" s="153">
        <v>0</v>
      </c>
      <c r="Y349" s="153">
        <v>9</v>
      </c>
      <c r="Z349" s="153">
        <v>2</v>
      </c>
      <c r="AA349" s="153">
        <v>0</v>
      </c>
      <c r="AB349" s="153">
        <v>2</v>
      </c>
      <c r="AC349" s="153">
        <f t="shared" si="5"/>
        <v>132</v>
      </c>
    </row>
    <row r="350" spans="1:29" x14ac:dyDescent="0.4">
      <c r="A350" s="69" t="s">
        <v>555</v>
      </c>
      <c r="B350" s="153">
        <v>11</v>
      </c>
      <c r="C350" s="153">
        <v>19</v>
      </c>
      <c r="D350" s="153">
        <v>30</v>
      </c>
      <c r="E350" s="153">
        <v>3</v>
      </c>
      <c r="F350" s="153">
        <v>0</v>
      </c>
      <c r="G350" s="153">
        <v>3</v>
      </c>
      <c r="H350" s="153">
        <v>9</v>
      </c>
      <c r="I350" s="153">
        <v>12</v>
      </c>
      <c r="J350" s="153">
        <v>21</v>
      </c>
      <c r="K350" s="153">
        <v>18</v>
      </c>
      <c r="L350" s="153">
        <v>414</v>
      </c>
      <c r="M350" s="153">
        <v>432</v>
      </c>
      <c r="N350" s="153">
        <v>3</v>
      </c>
      <c r="O350" s="153">
        <v>17</v>
      </c>
      <c r="P350" s="153">
        <v>20</v>
      </c>
      <c r="Q350" s="153">
        <v>1</v>
      </c>
      <c r="R350" s="153">
        <v>0</v>
      </c>
      <c r="S350" s="153">
        <v>1</v>
      </c>
      <c r="T350" s="153">
        <v>4</v>
      </c>
      <c r="U350" s="153">
        <v>5</v>
      </c>
      <c r="V350" s="153">
        <v>9</v>
      </c>
      <c r="W350" s="153">
        <v>3</v>
      </c>
      <c r="X350" s="153">
        <v>33</v>
      </c>
      <c r="Y350" s="153">
        <v>36</v>
      </c>
      <c r="Z350" s="153">
        <v>0</v>
      </c>
      <c r="AA350" s="153">
        <v>0</v>
      </c>
      <c r="AB350" s="153">
        <v>0</v>
      </c>
      <c r="AC350" s="153">
        <f t="shared" si="5"/>
        <v>552</v>
      </c>
    </row>
    <row r="351" spans="1:29" x14ac:dyDescent="0.4">
      <c r="A351" s="69" t="s">
        <v>556</v>
      </c>
      <c r="B351" s="153">
        <v>16</v>
      </c>
      <c r="C351" s="153">
        <v>32</v>
      </c>
      <c r="D351" s="153">
        <v>48</v>
      </c>
      <c r="E351" s="153">
        <v>2</v>
      </c>
      <c r="F351" s="153">
        <v>8</v>
      </c>
      <c r="G351" s="153">
        <v>10</v>
      </c>
      <c r="H351" s="153">
        <v>11</v>
      </c>
      <c r="I351" s="153">
        <v>46</v>
      </c>
      <c r="J351" s="153">
        <v>57</v>
      </c>
      <c r="K351" s="153">
        <v>9</v>
      </c>
      <c r="L351" s="153">
        <v>43</v>
      </c>
      <c r="M351" s="153">
        <v>52</v>
      </c>
      <c r="N351" s="153">
        <v>6</v>
      </c>
      <c r="O351" s="153">
        <v>10</v>
      </c>
      <c r="P351" s="153">
        <v>16</v>
      </c>
      <c r="Q351" s="153">
        <v>3</v>
      </c>
      <c r="R351" s="153">
        <v>0</v>
      </c>
      <c r="S351" s="153">
        <v>3</v>
      </c>
      <c r="T351" s="153">
        <v>0</v>
      </c>
      <c r="U351" s="153">
        <v>0</v>
      </c>
      <c r="V351" s="153">
        <v>0</v>
      </c>
      <c r="W351" s="153">
        <v>6</v>
      </c>
      <c r="X351" s="153">
        <v>4</v>
      </c>
      <c r="Y351" s="153">
        <v>10</v>
      </c>
      <c r="Z351" s="153">
        <v>4</v>
      </c>
      <c r="AA351" s="153">
        <v>6</v>
      </c>
      <c r="AB351" s="153">
        <v>10</v>
      </c>
      <c r="AC351" s="153">
        <f t="shared" si="5"/>
        <v>206</v>
      </c>
    </row>
    <row r="352" spans="1:29" x14ac:dyDescent="0.4">
      <c r="A352" s="69" t="s">
        <v>605</v>
      </c>
      <c r="B352" s="153">
        <v>15</v>
      </c>
      <c r="C352" s="153">
        <v>6</v>
      </c>
      <c r="D352" s="153">
        <v>21</v>
      </c>
      <c r="E352" s="153">
        <v>7</v>
      </c>
      <c r="F352" s="153">
        <v>19</v>
      </c>
      <c r="G352" s="153">
        <v>26</v>
      </c>
      <c r="H352" s="153">
        <v>9</v>
      </c>
      <c r="I352" s="153">
        <v>6</v>
      </c>
      <c r="J352" s="153">
        <v>15</v>
      </c>
      <c r="K352" s="153">
        <v>17</v>
      </c>
      <c r="L352" s="153">
        <v>55</v>
      </c>
      <c r="M352" s="153">
        <v>72</v>
      </c>
      <c r="N352" s="153">
        <v>19</v>
      </c>
      <c r="O352" s="153">
        <v>10</v>
      </c>
      <c r="P352" s="153">
        <v>29</v>
      </c>
      <c r="Q352" s="153">
        <v>4</v>
      </c>
      <c r="R352" s="153">
        <v>0</v>
      </c>
      <c r="S352" s="153">
        <v>4</v>
      </c>
      <c r="T352" s="153">
        <v>2</v>
      </c>
      <c r="U352" s="153">
        <v>0</v>
      </c>
      <c r="V352" s="153">
        <v>2</v>
      </c>
      <c r="W352" s="153">
        <v>4</v>
      </c>
      <c r="X352" s="153">
        <v>2</v>
      </c>
      <c r="Y352" s="153">
        <v>6</v>
      </c>
      <c r="Z352" s="153">
        <v>6</v>
      </c>
      <c r="AA352" s="153">
        <v>0</v>
      </c>
      <c r="AB352" s="153">
        <v>6</v>
      </c>
      <c r="AC352" s="153">
        <f t="shared" si="5"/>
        <v>181</v>
      </c>
    </row>
    <row r="353" spans="1:31" x14ac:dyDescent="0.4">
      <c r="A353" s="69" t="s">
        <v>609</v>
      </c>
      <c r="B353" s="153">
        <v>11</v>
      </c>
      <c r="C353" s="153">
        <v>2</v>
      </c>
      <c r="D353" s="153">
        <v>13</v>
      </c>
      <c r="E353" s="153">
        <v>7</v>
      </c>
      <c r="F353" s="153">
        <v>0</v>
      </c>
      <c r="G353" s="153">
        <v>7</v>
      </c>
      <c r="H353" s="153">
        <v>16</v>
      </c>
      <c r="I353" s="153">
        <v>21</v>
      </c>
      <c r="J353" s="153">
        <v>37</v>
      </c>
      <c r="K353" s="153">
        <v>11</v>
      </c>
      <c r="L353" s="153">
        <v>118</v>
      </c>
      <c r="M353" s="153">
        <v>129</v>
      </c>
      <c r="N353" s="153">
        <v>13</v>
      </c>
      <c r="O353" s="153">
        <v>31</v>
      </c>
      <c r="P353" s="153">
        <v>44</v>
      </c>
      <c r="Q353" s="153">
        <v>1</v>
      </c>
      <c r="R353" s="153">
        <v>0</v>
      </c>
      <c r="S353" s="153">
        <v>1</v>
      </c>
      <c r="T353" s="153">
        <v>3</v>
      </c>
      <c r="U353" s="153">
        <v>15</v>
      </c>
      <c r="V353" s="153">
        <v>18</v>
      </c>
      <c r="W353" s="153">
        <v>1</v>
      </c>
      <c r="X353" s="153">
        <v>0</v>
      </c>
      <c r="Y353" s="153">
        <v>1</v>
      </c>
      <c r="Z353" s="153">
        <v>1</v>
      </c>
      <c r="AA353" s="153">
        <v>0</v>
      </c>
      <c r="AB353" s="153">
        <v>1</v>
      </c>
      <c r="AC353" s="153">
        <f t="shared" si="5"/>
        <v>251</v>
      </c>
    </row>
    <row r="354" spans="1:31" x14ac:dyDescent="0.4">
      <c r="A354" s="69" t="s">
        <v>610</v>
      </c>
      <c r="B354" s="153">
        <v>9</v>
      </c>
      <c r="C354" s="153">
        <v>127</v>
      </c>
      <c r="D354" s="153">
        <v>136</v>
      </c>
      <c r="E354" s="153">
        <v>0</v>
      </c>
      <c r="F354" s="153">
        <v>0</v>
      </c>
      <c r="G354" s="153">
        <v>0</v>
      </c>
      <c r="H354" s="153">
        <v>10</v>
      </c>
      <c r="I354" s="153">
        <v>26</v>
      </c>
      <c r="J354" s="153">
        <v>36</v>
      </c>
      <c r="K354" s="153">
        <v>13</v>
      </c>
      <c r="L354" s="153">
        <v>145</v>
      </c>
      <c r="M354" s="153">
        <v>158</v>
      </c>
      <c r="N354" s="153">
        <v>8</v>
      </c>
      <c r="O354" s="153">
        <v>6</v>
      </c>
      <c r="P354" s="153">
        <v>14</v>
      </c>
      <c r="Q354" s="153">
        <v>3</v>
      </c>
      <c r="R354" s="153">
        <v>0</v>
      </c>
      <c r="S354" s="153">
        <v>3</v>
      </c>
      <c r="T354" s="153">
        <v>1</v>
      </c>
      <c r="U354" s="153">
        <v>0</v>
      </c>
      <c r="V354" s="153">
        <v>1</v>
      </c>
      <c r="W354" s="153">
        <v>10</v>
      </c>
      <c r="X354" s="153">
        <v>2</v>
      </c>
      <c r="Y354" s="153">
        <v>12</v>
      </c>
      <c r="Z354" s="153">
        <v>2</v>
      </c>
      <c r="AA354" s="153">
        <v>24</v>
      </c>
      <c r="AB354" s="153">
        <v>26</v>
      </c>
      <c r="AC354" s="153">
        <f t="shared" si="5"/>
        <v>386</v>
      </c>
    </row>
    <row r="355" spans="1:31" x14ac:dyDescent="0.4">
      <c r="A355" s="69" t="s">
        <v>611</v>
      </c>
      <c r="B355" s="153">
        <v>14</v>
      </c>
      <c r="C355" s="153">
        <v>7</v>
      </c>
      <c r="D355" s="153">
        <v>21</v>
      </c>
      <c r="E355" s="153">
        <v>2</v>
      </c>
      <c r="F355" s="153">
        <v>0</v>
      </c>
      <c r="G355" s="153">
        <v>2</v>
      </c>
      <c r="H355" s="153">
        <v>9</v>
      </c>
      <c r="I355" s="153">
        <v>26</v>
      </c>
      <c r="J355" s="153">
        <v>35</v>
      </c>
      <c r="K355" s="153">
        <v>6</v>
      </c>
      <c r="L355" s="153">
        <v>56</v>
      </c>
      <c r="M355" s="153">
        <v>62</v>
      </c>
      <c r="N355" s="153">
        <v>4</v>
      </c>
      <c r="O355" s="153">
        <v>13</v>
      </c>
      <c r="P355" s="153">
        <v>17</v>
      </c>
      <c r="Q355" s="153">
        <v>6</v>
      </c>
      <c r="R355" s="153">
        <v>0</v>
      </c>
      <c r="S355" s="153">
        <v>6</v>
      </c>
      <c r="T355" s="153">
        <v>3</v>
      </c>
      <c r="U355" s="153">
        <v>28</v>
      </c>
      <c r="V355" s="153">
        <v>31</v>
      </c>
      <c r="W355" s="153">
        <v>3</v>
      </c>
      <c r="X355" s="153">
        <v>6</v>
      </c>
      <c r="Y355" s="153">
        <v>9</v>
      </c>
      <c r="Z355" s="153">
        <v>1</v>
      </c>
      <c r="AA355" s="153">
        <v>4</v>
      </c>
      <c r="AB355" s="153">
        <v>5</v>
      </c>
      <c r="AC355" s="153">
        <f t="shared" si="5"/>
        <v>188</v>
      </c>
    </row>
    <row r="356" spans="1:31" x14ac:dyDescent="0.4">
      <c r="A356" s="69" t="s">
        <v>612</v>
      </c>
      <c r="B356" s="153">
        <v>9</v>
      </c>
      <c r="C356" s="153">
        <v>89</v>
      </c>
      <c r="D356" s="153">
        <v>98</v>
      </c>
      <c r="E356" s="153">
        <v>3</v>
      </c>
      <c r="F356" s="153">
        <v>15</v>
      </c>
      <c r="G356" s="153">
        <v>18</v>
      </c>
      <c r="H356" s="153">
        <v>8</v>
      </c>
      <c r="I356" s="153">
        <v>0</v>
      </c>
      <c r="J356" s="153">
        <v>8</v>
      </c>
      <c r="K356" s="153">
        <v>15</v>
      </c>
      <c r="L356" s="153">
        <v>12</v>
      </c>
      <c r="M356" s="153">
        <v>27</v>
      </c>
      <c r="N356" s="153">
        <v>10</v>
      </c>
      <c r="O356" s="153">
        <v>14</v>
      </c>
      <c r="P356" s="153">
        <v>24</v>
      </c>
      <c r="Q356" s="153">
        <v>3</v>
      </c>
      <c r="R356" s="153">
        <v>0</v>
      </c>
      <c r="S356" s="153">
        <v>3</v>
      </c>
      <c r="T356" s="153">
        <v>2</v>
      </c>
      <c r="U356" s="153">
        <v>327</v>
      </c>
      <c r="V356" s="153">
        <v>329</v>
      </c>
      <c r="W356" s="153">
        <v>1</v>
      </c>
      <c r="X356" s="153">
        <v>38</v>
      </c>
      <c r="Y356" s="153">
        <v>39</v>
      </c>
      <c r="Z356" s="153">
        <v>0</v>
      </c>
      <c r="AA356" s="153">
        <v>14</v>
      </c>
      <c r="AB356" s="153">
        <v>14</v>
      </c>
      <c r="AC356" s="153">
        <f t="shared" si="5"/>
        <v>560</v>
      </c>
    </row>
    <row r="357" spans="1:31" x14ac:dyDescent="0.4">
      <c r="A357" s="69" t="s">
        <v>613</v>
      </c>
      <c r="B357" s="153">
        <v>15</v>
      </c>
      <c r="C357" s="153">
        <v>57</v>
      </c>
      <c r="D357" s="153">
        <v>72</v>
      </c>
      <c r="E357" s="153">
        <v>4</v>
      </c>
      <c r="F357" s="153">
        <v>0</v>
      </c>
      <c r="G357" s="153">
        <v>4</v>
      </c>
      <c r="H357" s="153">
        <v>10</v>
      </c>
      <c r="I357" s="153">
        <v>8</v>
      </c>
      <c r="J357" s="153">
        <v>18</v>
      </c>
      <c r="K357" s="153">
        <v>12</v>
      </c>
      <c r="L357" s="153">
        <v>6</v>
      </c>
      <c r="M357" s="153">
        <v>18</v>
      </c>
      <c r="N357" s="153">
        <v>5</v>
      </c>
      <c r="O357" s="153">
        <v>16</v>
      </c>
      <c r="P357" s="153">
        <v>21</v>
      </c>
      <c r="Q357" s="153">
        <v>5</v>
      </c>
      <c r="R357" s="153">
        <v>0</v>
      </c>
      <c r="S357" s="153">
        <v>5</v>
      </c>
      <c r="T357" s="153">
        <v>8</v>
      </c>
      <c r="U357" s="153">
        <v>677</v>
      </c>
      <c r="V357" s="153">
        <v>685</v>
      </c>
      <c r="W357" s="153">
        <v>4</v>
      </c>
      <c r="X357" s="153">
        <v>3</v>
      </c>
      <c r="Y357" s="153">
        <v>7</v>
      </c>
      <c r="Z357" s="153">
        <v>3</v>
      </c>
      <c r="AA357" s="153">
        <v>9</v>
      </c>
      <c r="AB357" s="153">
        <v>12</v>
      </c>
      <c r="AC357" s="153">
        <f t="shared" si="5"/>
        <v>842</v>
      </c>
      <c r="AE357" s="94"/>
    </row>
    <row r="358" spans="1:31" s="114" customFormat="1" x14ac:dyDescent="0.4">
      <c r="A358" s="170" t="s">
        <v>614</v>
      </c>
      <c r="B358" s="183">
        <v>7</v>
      </c>
      <c r="C358" s="183">
        <v>2</v>
      </c>
      <c r="D358" s="153">
        <v>9</v>
      </c>
      <c r="E358" s="183">
        <v>1</v>
      </c>
      <c r="F358" s="183">
        <v>0</v>
      </c>
      <c r="G358" s="183">
        <v>1</v>
      </c>
      <c r="H358" s="183">
        <v>13</v>
      </c>
      <c r="I358" s="183">
        <v>12</v>
      </c>
      <c r="J358" s="183">
        <v>25</v>
      </c>
      <c r="K358" s="183">
        <v>21</v>
      </c>
      <c r="L358" s="183">
        <v>13</v>
      </c>
      <c r="M358" s="183">
        <v>34</v>
      </c>
      <c r="N358" s="183">
        <v>4</v>
      </c>
      <c r="O358" s="183">
        <v>7</v>
      </c>
      <c r="P358" s="183">
        <v>11</v>
      </c>
      <c r="Q358" s="183">
        <v>1</v>
      </c>
      <c r="R358" s="183">
        <v>0</v>
      </c>
      <c r="S358" s="183">
        <v>1</v>
      </c>
      <c r="T358" s="183">
        <v>1</v>
      </c>
      <c r="U358" s="183">
        <v>111</v>
      </c>
      <c r="V358" s="183">
        <v>112</v>
      </c>
      <c r="W358" s="183">
        <v>4</v>
      </c>
      <c r="X358" s="183">
        <v>2</v>
      </c>
      <c r="Y358" s="183">
        <v>6</v>
      </c>
      <c r="Z358" s="183">
        <v>4</v>
      </c>
      <c r="AA358" s="183">
        <v>0</v>
      </c>
      <c r="AB358" s="183">
        <v>4</v>
      </c>
      <c r="AC358" s="153">
        <f t="shared" si="5"/>
        <v>203</v>
      </c>
    </row>
    <row r="359" spans="1:31" x14ac:dyDescent="0.4">
      <c r="A359" s="104" t="s">
        <v>618</v>
      </c>
      <c r="B359" s="184">
        <v>13</v>
      </c>
      <c r="C359" s="184">
        <v>484</v>
      </c>
      <c r="D359" s="153">
        <v>497</v>
      </c>
      <c r="E359" s="184">
        <v>0</v>
      </c>
      <c r="F359" s="184">
        <v>48</v>
      </c>
      <c r="G359" s="184">
        <v>48</v>
      </c>
      <c r="H359" s="184">
        <v>3</v>
      </c>
      <c r="I359" s="184">
        <v>26</v>
      </c>
      <c r="J359" s="184">
        <v>29</v>
      </c>
      <c r="K359" s="184">
        <v>12</v>
      </c>
      <c r="L359" s="184">
        <v>4</v>
      </c>
      <c r="M359" s="184">
        <v>16</v>
      </c>
      <c r="N359" s="184">
        <v>1</v>
      </c>
      <c r="O359" s="184">
        <v>8</v>
      </c>
      <c r="P359" s="184">
        <v>9</v>
      </c>
      <c r="Q359" s="184">
        <v>4</v>
      </c>
      <c r="R359" s="184">
        <v>0</v>
      </c>
      <c r="S359" s="184">
        <v>4</v>
      </c>
      <c r="T359" s="184">
        <v>2</v>
      </c>
      <c r="U359" s="184">
        <v>0</v>
      </c>
      <c r="V359" s="184">
        <v>2</v>
      </c>
      <c r="W359" s="184">
        <v>3</v>
      </c>
      <c r="X359" s="184">
        <v>8</v>
      </c>
      <c r="Y359" s="184">
        <v>11</v>
      </c>
      <c r="Z359" s="184">
        <v>0</v>
      </c>
      <c r="AA359" s="184">
        <v>0</v>
      </c>
      <c r="AB359" s="184">
        <v>0</v>
      </c>
      <c r="AC359" s="153">
        <f t="shared" si="5"/>
        <v>616</v>
      </c>
    </row>
    <row r="360" spans="1:31" x14ac:dyDescent="0.4">
      <c r="A360" s="104" t="s">
        <v>619</v>
      </c>
      <c r="B360" s="184">
        <v>10</v>
      </c>
      <c r="C360" s="184">
        <v>46</v>
      </c>
      <c r="D360" s="153">
        <v>56</v>
      </c>
      <c r="E360" s="184">
        <v>2</v>
      </c>
      <c r="F360" s="184">
        <v>0</v>
      </c>
      <c r="G360" s="184">
        <v>2</v>
      </c>
      <c r="H360" s="184">
        <v>12</v>
      </c>
      <c r="I360" s="184">
        <v>14</v>
      </c>
      <c r="J360" s="184">
        <v>26</v>
      </c>
      <c r="K360" s="184">
        <v>10</v>
      </c>
      <c r="L360" s="184">
        <v>12</v>
      </c>
      <c r="M360" s="184">
        <v>22</v>
      </c>
      <c r="N360" s="184">
        <v>5</v>
      </c>
      <c r="O360" s="184">
        <v>12</v>
      </c>
      <c r="P360" s="184">
        <v>17</v>
      </c>
      <c r="Q360" s="184">
        <v>3</v>
      </c>
      <c r="R360" s="184">
        <v>10</v>
      </c>
      <c r="S360" s="184">
        <v>13</v>
      </c>
      <c r="T360" s="184">
        <v>2</v>
      </c>
      <c r="U360" s="184">
        <v>700</v>
      </c>
      <c r="V360" s="184">
        <v>702</v>
      </c>
      <c r="W360" s="184">
        <v>8</v>
      </c>
      <c r="X360" s="184">
        <v>4</v>
      </c>
      <c r="Y360" s="184">
        <v>12</v>
      </c>
      <c r="Z360" s="184">
        <v>1</v>
      </c>
      <c r="AA360" s="184">
        <v>0</v>
      </c>
      <c r="AB360" s="184">
        <v>1</v>
      </c>
      <c r="AC360" s="153">
        <f t="shared" si="5"/>
        <v>851</v>
      </c>
    </row>
    <row r="361" spans="1:31" x14ac:dyDescent="0.4">
      <c r="A361" s="104" t="s">
        <v>617</v>
      </c>
      <c r="B361" s="184">
        <v>20</v>
      </c>
      <c r="C361" s="184">
        <v>78</v>
      </c>
      <c r="D361" s="153">
        <v>98</v>
      </c>
      <c r="E361" s="184">
        <v>0</v>
      </c>
      <c r="F361" s="184">
        <v>2</v>
      </c>
      <c r="G361" s="184">
        <v>2</v>
      </c>
      <c r="H361" s="184">
        <v>7</v>
      </c>
      <c r="I361" s="184">
        <v>14</v>
      </c>
      <c r="J361" s="184">
        <v>21</v>
      </c>
      <c r="K361" s="184">
        <v>21</v>
      </c>
      <c r="L361" s="184">
        <v>65</v>
      </c>
      <c r="M361" s="184">
        <v>86</v>
      </c>
      <c r="N361" s="184">
        <v>6</v>
      </c>
      <c r="O361" s="184">
        <v>33</v>
      </c>
      <c r="P361" s="184">
        <v>39</v>
      </c>
      <c r="Q361" s="184">
        <v>3</v>
      </c>
      <c r="R361" s="184">
        <v>129</v>
      </c>
      <c r="S361" s="184">
        <v>132</v>
      </c>
      <c r="T361" s="184">
        <v>4</v>
      </c>
      <c r="U361" s="184">
        <v>240</v>
      </c>
      <c r="V361" s="184">
        <v>244</v>
      </c>
      <c r="W361" s="184">
        <v>5</v>
      </c>
      <c r="X361" s="184">
        <v>4</v>
      </c>
      <c r="Y361" s="184">
        <v>9</v>
      </c>
      <c r="Z361" s="184">
        <v>1</v>
      </c>
      <c r="AA361" s="184">
        <v>11</v>
      </c>
      <c r="AB361" s="184">
        <v>12</v>
      </c>
      <c r="AC361" s="153">
        <f t="shared" si="5"/>
        <v>643</v>
      </c>
    </row>
    <row r="362" spans="1:31" x14ac:dyDescent="0.4">
      <c r="A362" s="104" t="s">
        <v>622</v>
      </c>
      <c r="B362" s="184">
        <v>16</v>
      </c>
      <c r="C362" s="184">
        <v>15</v>
      </c>
      <c r="D362" s="184">
        <v>31</v>
      </c>
      <c r="E362" s="184">
        <v>1</v>
      </c>
      <c r="F362" s="184">
        <v>60</v>
      </c>
      <c r="G362" s="184">
        <v>61</v>
      </c>
      <c r="H362" s="184">
        <v>8</v>
      </c>
      <c r="I362" s="184">
        <v>31</v>
      </c>
      <c r="J362" s="184">
        <v>39</v>
      </c>
      <c r="K362" s="184">
        <v>24</v>
      </c>
      <c r="L362" s="184">
        <v>94</v>
      </c>
      <c r="M362" s="184">
        <v>118</v>
      </c>
      <c r="N362" s="184">
        <v>6</v>
      </c>
      <c r="O362" s="184">
        <v>31</v>
      </c>
      <c r="P362" s="184">
        <v>37</v>
      </c>
      <c r="Q362" s="184">
        <v>5</v>
      </c>
      <c r="R362" s="184">
        <v>0</v>
      </c>
      <c r="S362" s="184">
        <v>5</v>
      </c>
      <c r="T362" s="184">
        <v>3</v>
      </c>
      <c r="U362" s="184">
        <v>0</v>
      </c>
      <c r="V362" s="184">
        <v>3</v>
      </c>
      <c r="W362" s="184">
        <v>2</v>
      </c>
      <c r="X362" s="184">
        <v>43</v>
      </c>
      <c r="Y362" s="184">
        <v>45</v>
      </c>
      <c r="Z362" s="184">
        <v>1</v>
      </c>
      <c r="AA362" s="184">
        <v>3</v>
      </c>
      <c r="AB362" s="184">
        <v>4</v>
      </c>
      <c r="AC362" s="153">
        <f>SUM(AB362+Y362+V362+S362+P362+M362+J362+G362+D362)</f>
        <v>343</v>
      </c>
    </row>
    <row r="363" spans="1:31" x14ac:dyDescent="0.4">
      <c r="A363" s="104" t="s">
        <v>623</v>
      </c>
      <c r="B363" s="184">
        <v>5</v>
      </c>
      <c r="C363" s="184">
        <v>4</v>
      </c>
      <c r="D363" s="184">
        <v>9</v>
      </c>
      <c r="E363" s="184">
        <v>5</v>
      </c>
      <c r="F363" s="184">
        <v>5</v>
      </c>
      <c r="G363" s="184">
        <v>10</v>
      </c>
      <c r="H363" s="184">
        <v>9</v>
      </c>
      <c r="I363" s="184">
        <v>10</v>
      </c>
      <c r="J363" s="184">
        <v>19</v>
      </c>
      <c r="K363" s="184">
        <v>7</v>
      </c>
      <c r="L363" s="184">
        <v>11</v>
      </c>
      <c r="M363" s="184">
        <v>18</v>
      </c>
      <c r="N363" s="184">
        <v>10</v>
      </c>
      <c r="O363" s="184">
        <v>25</v>
      </c>
      <c r="P363" s="184">
        <v>35</v>
      </c>
      <c r="Q363" s="184">
        <v>8</v>
      </c>
      <c r="R363" s="184">
        <v>0</v>
      </c>
      <c r="S363" s="184">
        <v>8</v>
      </c>
      <c r="T363" s="184">
        <v>2</v>
      </c>
      <c r="U363" s="184">
        <v>4</v>
      </c>
      <c r="V363" s="184">
        <v>6</v>
      </c>
      <c r="W363" s="184">
        <v>2</v>
      </c>
      <c r="X363" s="184">
        <v>34</v>
      </c>
      <c r="Y363" s="184">
        <v>36</v>
      </c>
      <c r="Z363" s="184">
        <v>0</v>
      </c>
      <c r="AA363" s="184">
        <v>2</v>
      </c>
      <c r="AB363" s="184">
        <v>2</v>
      </c>
      <c r="AC363" s="153">
        <f t="shared" ref="AC363:AC364" si="6">SUM(AB363+Y363+V363+S363+P363+M363+J363+G363+D363)</f>
        <v>143</v>
      </c>
    </row>
    <row r="364" spans="1:31" x14ac:dyDescent="0.4">
      <c r="A364" s="104" t="s">
        <v>624</v>
      </c>
      <c r="B364" s="184">
        <v>14</v>
      </c>
      <c r="C364" s="184">
        <v>15</v>
      </c>
      <c r="D364" s="184">
        <v>29</v>
      </c>
      <c r="E364" s="184">
        <v>2</v>
      </c>
      <c r="F364" s="184">
        <v>17</v>
      </c>
      <c r="G364" s="184">
        <v>19</v>
      </c>
      <c r="H364" s="184">
        <v>9</v>
      </c>
      <c r="I364" s="184">
        <v>10</v>
      </c>
      <c r="J364" s="184">
        <v>19</v>
      </c>
      <c r="K364" s="184">
        <v>12</v>
      </c>
      <c r="L364" s="184">
        <v>30</v>
      </c>
      <c r="M364" s="184">
        <v>42</v>
      </c>
      <c r="N364" s="184">
        <v>9</v>
      </c>
      <c r="O364" s="184">
        <v>12</v>
      </c>
      <c r="P364" s="184">
        <v>21</v>
      </c>
      <c r="Q364" s="184">
        <v>10</v>
      </c>
      <c r="R364" s="184">
        <v>360</v>
      </c>
      <c r="S364" s="184">
        <v>370</v>
      </c>
      <c r="T364" s="184">
        <v>3</v>
      </c>
      <c r="U364" s="184">
        <v>0</v>
      </c>
      <c r="V364" s="184">
        <v>3</v>
      </c>
      <c r="W364" s="184">
        <v>4</v>
      </c>
      <c r="X364" s="184">
        <v>10</v>
      </c>
      <c r="Y364" s="184">
        <v>14</v>
      </c>
      <c r="Z364" s="184">
        <v>2</v>
      </c>
      <c r="AA364" s="184">
        <v>4</v>
      </c>
      <c r="AB364" s="184">
        <v>6</v>
      </c>
      <c r="AC364" s="153">
        <f t="shared" si="6"/>
        <v>523</v>
      </c>
    </row>
    <row r="365" spans="1:31" x14ac:dyDescent="0.4"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</row>
    <row r="366" spans="1:31" x14ac:dyDescent="0.4"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</row>
    <row r="367" spans="1:31" x14ac:dyDescent="0.4"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</row>
    <row r="368" spans="1:31" x14ac:dyDescent="0.4"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</row>
    <row r="369" spans="2:29" x14ac:dyDescent="0.4"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</row>
    <row r="370" spans="2:29" x14ac:dyDescent="0.4"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</row>
    <row r="371" spans="2:29" x14ac:dyDescent="0.4"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</row>
    <row r="372" spans="2:29" x14ac:dyDescent="0.4"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</row>
    <row r="373" spans="2:29" x14ac:dyDescent="0.4"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</row>
    <row r="374" spans="2:29" x14ac:dyDescent="0.4"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</row>
    <row r="375" spans="2:29" x14ac:dyDescent="0.4"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</row>
    <row r="376" spans="2:29" x14ac:dyDescent="0.4"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</row>
    <row r="377" spans="2:29" x14ac:dyDescent="0.4"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</row>
    <row r="378" spans="2:29" x14ac:dyDescent="0.4"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</row>
    <row r="379" spans="2:29" x14ac:dyDescent="0.4"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</row>
    <row r="380" spans="2:29" x14ac:dyDescent="0.4"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</row>
    <row r="381" spans="2:29" x14ac:dyDescent="0.4"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</row>
    <row r="382" spans="2:29" x14ac:dyDescent="0.4"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</row>
    <row r="383" spans="2:29" x14ac:dyDescent="0.4"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</row>
    <row r="384" spans="2:29" x14ac:dyDescent="0.4"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</row>
    <row r="385" spans="2:29" x14ac:dyDescent="0.4"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</row>
    <row r="386" spans="2:29" x14ac:dyDescent="0.4"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</row>
    <row r="387" spans="2:29" x14ac:dyDescent="0.4"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</row>
    <row r="388" spans="2:29" x14ac:dyDescent="0.4"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</row>
    <row r="389" spans="2:29" x14ac:dyDescent="0.4"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</row>
    <row r="390" spans="2:29" x14ac:dyDescent="0.4"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</row>
    <row r="391" spans="2:29" x14ac:dyDescent="0.4"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</row>
    <row r="392" spans="2:29" x14ac:dyDescent="0.4"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</row>
    <row r="393" spans="2:29" x14ac:dyDescent="0.4"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</row>
    <row r="394" spans="2:29" x14ac:dyDescent="0.4"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</row>
    <row r="395" spans="2:29" x14ac:dyDescent="0.4"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</row>
    <row r="396" spans="2:29" x14ac:dyDescent="0.4"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</row>
    <row r="397" spans="2:29" x14ac:dyDescent="0.4"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</row>
    <row r="398" spans="2:29" x14ac:dyDescent="0.4"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</row>
    <row r="399" spans="2:29" x14ac:dyDescent="0.4"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</row>
    <row r="400" spans="2:29" x14ac:dyDescent="0.4"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</row>
    <row r="401" spans="2:29" x14ac:dyDescent="0.4"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</row>
    <row r="402" spans="2:29" x14ac:dyDescent="0.4"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</row>
    <row r="403" spans="2:29" x14ac:dyDescent="0.4"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</row>
    <row r="404" spans="2:29" x14ac:dyDescent="0.4"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</row>
    <row r="405" spans="2:29" x14ac:dyDescent="0.4"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</row>
    <row r="406" spans="2:29" x14ac:dyDescent="0.4"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</row>
    <row r="407" spans="2:29" x14ac:dyDescent="0.4"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</row>
    <row r="408" spans="2:29" x14ac:dyDescent="0.4"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</row>
    <row r="409" spans="2:29" x14ac:dyDescent="0.4"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</row>
    <row r="410" spans="2:29" x14ac:dyDescent="0.4"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</row>
    <row r="411" spans="2:29" x14ac:dyDescent="0.4"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</row>
    <row r="412" spans="2:29" x14ac:dyDescent="0.4"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</row>
    <row r="413" spans="2:29" x14ac:dyDescent="0.4"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</row>
    <row r="414" spans="2:29" x14ac:dyDescent="0.4"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</row>
    <row r="415" spans="2:29" x14ac:dyDescent="0.4"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</row>
    <row r="416" spans="2:29" x14ac:dyDescent="0.4"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</row>
    <row r="417" spans="2:29" x14ac:dyDescent="0.4"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</row>
    <row r="418" spans="2:29" x14ac:dyDescent="0.4"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</row>
    <row r="419" spans="2:29" x14ac:dyDescent="0.4"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</row>
    <row r="420" spans="2:29" x14ac:dyDescent="0.4"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</row>
    <row r="421" spans="2:29" x14ac:dyDescent="0.4"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</row>
    <row r="422" spans="2:29" x14ac:dyDescent="0.4"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</row>
    <row r="423" spans="2:29" x14ac:dyDescent="0.4"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</row>
    <row r="424" spans="2:29" x14ac:dyDescent="0.4"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</row>
    <row r="425" spans="2:29" x14ac:dyDescent="0.4"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</row>
    <row r="426" spans="2:29" x14ac:dyDescent="0.4"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</row>
    <row r="427" spans="2:29" x14ac:dyDescent="0.4"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</row>
    <row r="428" spans="2:29" x14ac:dyDescent="0.4"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</row>
    <row r="429" spans="2:29" x14ac:dyDescent="0.4"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</row>
    <row r="430" spans="2:29" x14ac:dyDescent="0.4"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</row>
    <row r="431" spans="2:29" x14ac:dyDescent="0.4"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</row>
    <row r="432" spans="2:29" x14ac:dyDescent="0.4"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</row>
    <row r="433" spans="2:29" x14ac:dyDescent="0.4"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</row>
    <row r="434" spans="2:29" x14ac:dyDescent="0.4"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</row>
    <row r="435" spans="2:29" x14ac:dyDescent="0.4"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</row>
    <row r="436" spans="2:29" x14ac:dyDescent="0.4"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</row>
    <row r="437" spans="2:29" x14ac:dyDescent="0.4"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</row>
    <row r="438" spans="2:29" x14ac:dyDescent="0.4"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</row>
    <row r="439" spans="2:29" x14ac:dyDescent="0.4"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</row>
    <row r="440" spans="2:29" x14ac:dyDescent="0.4"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</row>
    <row r="441" spans="2:29" x14ac:dyDescent="0.4"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</row>
    <row r="442" spans="2:29" x14ac:dyDescent="0.4"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</row>
    <row r="443" spans="2:29" x14ac:dyDescent="0.4"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</row>
    <row r="444" spans="2:29" x14ac:dyDescent="0.4"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</row>
    <row r="445" spans="2:29" x14ac:dyDescent="0.4"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</row>
    <row r="446" spans="2:29" x14ac:dyDescent="0.4"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</row>
    <row r="447" spans="2:29" x14ac:dyDescent="0.4"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</row>
    <row r="448" spans="2:29" x14ac:dyDescent="0.4"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</row>
    <row r="449" spans="2:29" x14ac:dyDescent="0.4"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</row>
    <row r="450" spans="2:29" x14ac:dyDescent="0.4"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</row>
    <row r="451" spans="2:29" x14ac:dyDescent="0.4"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</row>
    <row r="452" spans="2:29" x14ac:dyDescent="0.4"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</row>
    <row r="453" spans="2:29" x14ac:dyDescent="0.4"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</row>
    <row r="454" spans="2:29" x14ac:dyDescent="0.4"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</row>
    <row r="455" spans="2:29" x14ac:dyDescent="0.4"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</row>
    <row r="456" spans="2:29" x14ac:dyDescent="0.4"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</row>
    <row r="457" spans="2:29" x14ac:dyDescent="0.4"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</row>
    <row r="458" spans="2:29" x14ac:dyDescent="0.4"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</row>
    <row r="459" spans="2:29" x14ac:dyDescent="0.4"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</row>
    <row r="460" spans="2:29" x14ac:dyDescent="0.4"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</row>
    <row r="461" spans="2:29" x14ac:dyDescent="0.4"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</row>
    <row r="462" spans="2:29" x14ac:dyDescent="0.4"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</row>
    <row r="463" spans="2:29" x14ac:dyDescent="0.4"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</row>
    <row r="464" spans="2:29" x14ac:dyDescent="0.4"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</row>
    <row r="465" spans="2:29" x14ac:dyDescent="0.4"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</row>
    <row r="466" spans="2:29" x14ac:dyDescent="0.4"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</row>
    <row r="467" spans="2:29" x14ac:dyDescent="0.4"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</row>
    <row r="468" spans="2:29" x14ac:dyDescent="0.4"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</row>
    <row r="469" spans="2:29" x14ac:dyDescent="0.4"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</row>
    <row r="470" spans="2:29" x14ac:dyDescent="0.4"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</row>
    <row r="471" spans="2:29" x14ac:dyDescent="0.4"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</row>
    <row r="472" spans="2:29" x14ac:dyDescent="0.4"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</row>
    <row r="473" spans="2:29" x14ac:dyDescent="0.4"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</row>
    <row r="474" spans="2:29" x14ac:dyDescent="0.4"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</row>
    <row r="475" spans="2:29" x14ac:dyDescent="0.4"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</row>
    <row r="476" spans="2:29" x14ac:dyDescent="0.4"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</row>
    <row r="477" spans="2:29" x14ac:dyDescent="0.4"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</row>
    <row r="478" spans="2:29" x14ac:dyDescent="0.4"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</row>
    <row r="479" spans="2:29" x14ac:dyDescent="0.4"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</row>
    <row r="480" spans="2:29" x14ac:dyDescent="0.4"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</row>
    <row r="481" spans="2:29" x14ac:dyDescent="0.4"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</row>
    <row r="482" spans="2:29" x14ac:dyDescent="0.4"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</row>
    <row r="483" spans="2:29" x14ac:dyDescent="0.4"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</row>
    <row r="484" spans="2:29" x14ac:dyDescent="0.4"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</row>
    <row r="485" spans="2:29" x14ac:dyDescent="0.4"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</row>
    <row r="486" spans="2:29" x14ac:dyDescent="0.4"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</row>
    <row r="487" spans="2:29" x14ac:dyDescent="0.4"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</row>
    <row r="488" spans="2:29" x14ac:dyDescent="0.4"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</row>
    <row r="489" spans="2:29" x14ac:dyDescent="0.4"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</row>
    <row r="490" spans="2:29" x14ac:dyDescent="0.4"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</row>
    <row r="491" spans="2:29" x14ac:dyDescent="0.4"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</row>
    <row r="492" spans="2:29" x14ac:dyDescent="0.4"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</row>
    <row r="493" spans="2:29" x14ac:dyDescent="0.4"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</row>
    <row r="494" spans="2:29" x14ac:dyDescent="0.4"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</row>
    <row r="495" spans="2:29" x14ac:dyDescent="0.4"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</row>
    <row r="496" spans="2:29" x14ac:dyDescent="0.4"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</row>
    <row r="497" spans="2:29" x14ac:dyDescent="0.4"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</row>
    <row r="498" spans="2:29" x14ac:dyDescent="0.4"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</row>
    <row r="499" spans="2:29" x14ac:dyDescent="0.4"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</row>
    <row r="500" spans="2:29" x14ac:dyDescent="0.4"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</row>
    <row r="501" spans="2:29" x14ac:dyDescent="0.4"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</row>
    <row r="502" spans="2:29" x14ac:dyDescent="0.4"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</row>
    <row r="503" spans="2:29" x14ac:dyDescent="0.4"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</row>
    <row r="504" spans="2:29" x14ac:dyDescent="0.4"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</row>
    <row r="505" spans="2:29" x14ac:dyDescent="0.4"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</row>
    <row r="506" spans="2:29" x14ac:dyDescent="0.4"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</row>
    <row r="507" spans="2:29" x14ac:dyDescent="0.4"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</row>
    <row r="508" spans="2:29" x14ac:dyDescent="0.4"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</row>
    <row r="509" spans="2:29" x14ac:dyDescent="0.4"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</row>
    <row r="510" spans="2:29" x14ac:dyDescent="0.4"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</row>
    <row r="511" spans="2:29" x14ac:dyDescent="0.4"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</row>
    <row r="512" spans="2:29" x14ac:dyDescent="0.4"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</row>
    <row r="513" spans="2:29" x14ac:dyDescent="0.4"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</row>
    <row r="514" spans="2:29" x14ac:dyDescent="0.4"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</row>
    <row r="515" spans="2:29" x14ac:dyDescent="0.4"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</row>
    <row r="516" spans="2:29" x14ac:dyDescent="0.4"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</row>
    <row r="517" spans="2:29" x14ac:dyDescent="0.4"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</row>
    <row r="518" spans="2:29" x14ac:dyDescent="0.4"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</row>
    <row r="519" spans="2:29" x14ac:dyDescent="0.4"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</row>
    <row r="520" spans="2:29" x14ac:dyDescent="0.4"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</row>
    <row r="521" spans="2:29" x14ac:dyDescent="0.4"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</row>
    <row r="522" spans="2:29" x14ac:dyDescent="0.4"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</row>
    <row r="523" spans="2:29" x14ac:dyDescent="0.4"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</row>
    <row r="524" spans="2:29" x14ac:dyDescent="0.4"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</row>
    <row r="525" spans="2:29" x14ac:dyDescent="0.4"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</row>
    <row r="526" spans="2:29" x14ac:dyDescent="0.4"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</row>
    <row r="527" spans="2:29" x14ac:dyDescent="0.4"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</row>
    <row r="528" spans="2:29" x14ac:dyDescent="0.4"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</row>
    <row r="529" spans="2:29" x14ac:dyDescent="0.4"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</row>
    <row r="530" spans="2:29" x14ac:dyDescent="0.4"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</row>
    <row r="531" spans="2:29" x14ac:dyDescent="0.4"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</row>
    <row r="532" spans="2:29" x14ac:dyDescent="0.4"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</row>
    <row r="533" spans="2:29" x14ac:dyDescent="0.4"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</row>
    <row r="534" spans="2:29" x14ac:dyDescent="0.4"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</row>
    <row r="535" spans="2:29" x14ac:dyDescent="0.4"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</row>
    <row r="536" spans="2:29" x14ac:dyDescent="0.4"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</row>
    <row r="537" spans="2:29" x14ac:dyDescent="0.4"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</row>
    <row r="538" spans="2:29" x14ac:dyDescent="0.4"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</row>
    <row r="539" spans="2:29" x14ac:dyDescent="0.4"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</row>
    <row r="540" spans="2:29" x14ac:dyDescent="0.4"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</row>
    <row r="541" spans="2:29" x14ac:dyDescent="0.4"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</row>
    <row r="542" spans="2:29" x14ac:dyDescent="0.4"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</row>
    <row r="543" spans="2:29" x14ac:dyDescent="0.4"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</row>
    <row r="544" spans="2:29" x14ac:dyDescent="0.4"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</row>
    <row r="545" spans="2:29" x14ac:dyDescent="0.4"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</row>
    <row r="546" spans="2:29" x14ac:dyDescent="0.4"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</row>
    <row r="547" spans="2:29" x14ac:dyDescent="0.4"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</row>
    <row r="548" spans="2:29" x14ac:dyDescent="0.4"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</row>
    <row r="549" spans="2:29" x14ac:dyDescent="0.4"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</row>
    <row r="550" spans="2:29" x14ac:dyDescent="0.4"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</row>
    <row r="551" spans="2:29" x14ac:dyDescent="0.4"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</row>
    <row r="552" spans="2:29" x14ac:dyDescent="0.4"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</row>
    <row r="553" spans="2:29" x14ac:dyDescent="0.4"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</row>
    <row r="554" spans="2:29" x14ac:dyDescent="0.4"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</row>
    <row r="555" spans="2:29" x14ac:dyDescent="0.4"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</row>
    <row r="556" spans="2:29" x14ac:dyDescent="0.4"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</row>
    <row r="557" spans="2:29" x14ac:dyDescent="0.4"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</row>
    <row r="558" spans="2:29" x14ac:dyDescent="0.4"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</row>
    <row r="559" spans="2:29" x14ac:dyDescent="0.4"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</row>
    <row r="560" spans="2:29" x14ac:dyDescent="0.4"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</row>
    <row r="561" spans="2:29" x14ac:dyDescent="0.4"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</row>
    <row r="562" spans="2:29" x14ac:dyDescent="0.4"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</row>
    <row r="563" spans="2:29" x14ac:dyDescent="0.4"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</row>
    <row r="564" spans="2:29" x14ac:dyDescent="0.4"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</row>
    <row r="565" spans="2:29" x14ac:dyDescent="0.4"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</row>
  </sheetData>
  <mergeCells count="9">
    <mergeCell ref="T3:V3"/>
    <mergeCell ref="W3:Y3"/>
    <mergeCell ref="Z3:AB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rgb="FF0070C0"/>
  </sheetPr>
  <dimension ref="A1:AD448"/>
  <sheetViews>
    <sheetView zoomScaleNormal="100" workbookViewId="0">
      <pane ySplit="4" topLeftCell="A23" activePane="bottomLeft" state="frozen"/>
      <selection activeCell="H39" sqref="H39"/>
      <selection pane="bottomLeft"/>
    </sheetView>
  </sheetViews>
  <sheetFormatPr defaultRowHeight="13.15" x14ac:dyDescent="0.4"/>
  <cols>
    <col min="1" max="1" width="13.7109375" bestFit="1" customWidth="1"/>
    <col min="2" max="2" width="9.7109375" style="32" bestFit="1" customWidth="1"/>
    <col min="3" max="3" width="10.28515625" style="32" bestFit="1" customWidth="1"/>
    <col min="4" max="4" width="7.85546875" style="32" bestFit="1" customWidth="1"/>
    <col min="5" max="5" width="9.7109375" style="32" bestFit="1" customWidth="1"/>
    <col min="6" max="6" width="10.28515625" style="32" bestFit="1" customWidth="1"/>
    <col min="7" max="7" width="7.85546875" style="32" bestFit="1" customWidth="1"/>
    <col min="8" max="8" width="9.7109375" style="32" bestFit="1" customWidth="1"/>
    <col min="9" max="9" width="10.28515625" style="32" bestFit="1" customWidth="1"/>
    <col min="10" max="10" width="7.85546875" style="32" bestFit="1" customWidth="1"/>
    <col min="11" max="11" width="9.7109375" style="32" bestFit="1" customWidth="1"/>
    <col min="12" max="12" width="10.28515625" style="32" bestFit="1" customWidth="1"/>
    <col min="13" max="13" width="7.85546875" style="32" bestFit="1" customWidth="1"/>
    <col min="14" max="14" width="9.7109375" style="32" bestFit="1" customWidth="1"/>
    <col min="15" max="15" width="10.28515625" style="32" bestFit="1" customWidth="1"/>
    <col min="16" max="16" width="7.85546875" style="32" bestFit="1" customWidth="1"/>
    <col min="17" max="17" width="9.7109375" style="32" bestFit="1" customWidth="1"/>
    <col min="18" max="18" width="10.28515625" style="32" bestFit="1" customWidth="1"/>
    <col min="19" max="19" width="7.85546875" style="32" bestFit="1" customWidth="1"/>
    <col min="20" max="20" width="9.7109375" style="32" bestFit="1" customWidth="1"/>
    <col min="21" max="21" width="10.28515625" style="32" bestFit="1" customWidth="1"/>
    <col min="22" max="22" width="7.85546875" style="32" bestFit="1" customWidth="1"/>
    <col min="23" max="23" width="9.7109375" style="32" bestFit="1" customWidth="1"/>
    <col min="24" max="24" width="10.28515625" style="32" bestFit="1" customWidth="1"/>
    <col min="25" max="25" width="9.28515625" style="32" bestFit="1" customWidth="1"/>
    <col min="26" max="26" width="9.7109375" style="32" bestFit="1" customWidth="1"/>
    <col min="27" max="27" width="10.28515625" style="32" bestFit="1" customWidth="1"/>
    <col min="28" max="28" width="7.85546875" style="32" bestFit="1" customWidth="1"/>
    <col min="29" max="29" width="11.28515625" style="32" bestFit="1" customWidth="1"/>
  </cols>
  <sheetData>
    <row r="1" spans="1:30" ht="21.95" customHeight="1" x14ac:dyDescent="0.5">
      <c r="A1" s="80" t="s">
        <v>529</v>
      </c>
      <c r="B1" s="80"/>
      <c r="C1" s="80"/>
      <c r="D1" s="80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30" ht="21.95" customHeight="1" x14ac:dyDescent="0.5">
      <c r="A2" s="27"/>
      <c r="B2" s="23"/>
      <c r="C2" s="23"/>
      <c r="D2" s="23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s="29" customFormat="1" x14ac:dyDescent="0.4">
      <c r="A3" s="129"/>
      <c r="B3" s="202" t="s">
        <v>13</v>
      </c>
      <c r="C3" s="202"/>
      <c r="D3" s="202"/>
      <c r="E3" s="202" t="s">
        <v>424</v>
      </c>
      <c r="F3" s="202"/>
      <c r="G3" s="202"/>
      <c r="H3" s="202" t="s">
        <v>15</v>
      </c>
      <c r="I3" s="202"/>
      <c r="J3" s="202"/>
      <c r="K3" s="202" t="s">
        <v>425</v>
      </c>
      <c r="L3" s="202"/>
      <c r="M3" s="202"/>
      <c r="N3" s="202" t="s">
        <v>17</v>
      </c>
      <c r="O3" s="202"/>
      <c r="P3" s="202"/>
      <c r="Q3" s="202" t="s">
        <v>426</v>
      </c>
      <c r="R3" s="202"/>
      <c r="S3" s="202"/>
      <c r="T3" s="202" t="s">
        <v>417</v>
      </c>
      <c r="U3" s="202"/>
      <c r="V3" s="202"/>
      <c r="W3" s="202" t="s">
        <v>21</v>
      </c>
      <c r="X3" s="202"/>
      <c r="Y3" s="202"/>
      <c r="Z3" s="202" t="s">
        <v>27</v>
      </c>
      <c r="AA3" s="202"/>
      <c r="AB3" s="202"/>
      <c r="AC3" s="134" t="s">
        <v>111</v>
      </c>
    </row>
    <row r="4" spans="1:30" s="13" customFormat="1" x14ac:dyDescent="0.4">
      <c r="A4" s="135" t="s">
        <v>110</v>
      </c>
      <c r="B4" s="134" t="s">
        <v>0</v>
      </c>
      <c r="C4" s="134" t="s">
        <v>484</v>
      </c>
      <c r="D4" s="134" t="s">
        <v>112</v>
      </c>
      <c r="E4" s="134" t="s">
        <v>0</v>
      </c>
      <c r="F4" s="134" t="s">
        <v>484</v>
      </c>
      <c r="G4" s="134" t="s">
        <v>112</v>
      </c>
      <c r="H4" s="134" t="s">
        <v>0</v>
      </c>
      <c r="I4" s="134" t="s">
        <v>484</v>
      </c>
      <c r="J4" s="134" t="s">
        <v>112</v>
      </c>
      <c r="K4" s="134" t="s">
        <v>0</v>
      </c>
      <c r="L4" s="134" t="s">
        <v>484</v>
      </c>
      <c r="M4" s="134" t="s">
        <v>112</v>
      </c>
      <c r="N4" s="134" t="s">
        <v>0</v>
      </c>
      <c r="O4" s="134" t="s">
        <v>484</v>
      </c>
      <c r="P4" s="134" t="s">
        <v>112</v>
      </c>
      <c r="Q4" s="134" t="s">
        <v>0</v>
      </c>
      <c r="R4" s="134" t="s">
        <v>484</v>
      </c>
      <c r="S4" s="134" t="s">
        <v>112</v>
      </c>
      <c r="T4" s="134" t="s">
        <v>0</v>
      </c>
      <c r="U4" s="134" t="s">
        <v>484</v>
      </c>
      <c r="V4" s="134" t="s">
        <v>112</v>
      </c>
      <c r="W4" s="134" t="s">
        <v>0</v>
      </c>
      <c r="X4" s="134" t="s">
        <v>484</v>
      </c>
      <c r="Y4" s="134" t="s">
        <v>112</v>
      </c>
      <c r="Z4" s="134" t="s">
        <v>0</v>
      </c>
      <c r="AA4" s="134" t="s">
        <v>484</v>
      </c>
      <c r="AB4" s="134" t="s">
        <v>112</v>
      </c>
      <c r="AC4" s="73" t="s">
        <v>112</v>
      </c>
      <c r="AD4" s="28"/>
    </row>
    <row r="5" spans="1:30" x14ac:dyDescent="0.4">
      <c r="A5" s="136" t="s">
        <v>116</v>
      </c>
      <c r="B5" s="153">
        <v>50</v>
      </c>
      <c r="C5" s="153">
        <v>14</v>
      </c>
      <c r="D5" s="153">
        <v>64</v>
      </c>
      <c r="E5" s="153">
        <v>0</v>
      </c>
      <c r="F5" s="153">
        <v>0</v>
      </c>
      <c r="G5" s="153">
        <v>0</v>
      </c>
      <c r="H5" s="153">
        <v>14</v>
      </c>
      <c r="I5" s="153">
        <v>2</v>
      </c>
      <c r="J5" s="153">
        <v>16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  <c r="Q5" s="153">
        <v>1</v>
      </c>
      <c r="R5" s="153">
        <v>2</v>
      </c>
      <c r="S5" s="153">
        <v>3</v>
      </c>
      <c r="T5" s="153">
        <v>23</v>
      </c>
      <c r="U5" s="153">
        <v>0</v>
      </c>
      <c r="V5" s="153">
        <v>23</v>
      </c>
      <c r="W5" s="153">
        <v>10</v>
      </c>
      <c r="X5" s="153">
        <v>0</v>
      </c>
      <c r="Y5" s="153">
        <v>10</v>
      </c>
      <c r="Z5" s="153">
        <v>6</v>
      </c>
      <c r="AA5" s="153">
        <v>6</v>
      </c>
      <c r="AB5" s="153">
        <v>12</v>
      </c>
      <c r="AC5" s="153">
        <f>SUM(AB5+Y5+V5+S5+P5+M5+J5+G5+D5)</f>
        <v>128</v>
      </c>
      <c r="AD5" s="14"/>
    </row>
    <row r="6" spans="1:30" x14ac:dyDescent="0.4">
      <c r="A6" s="136" t="s">
        <v>117</v>
      </c>
      <c r="B6" s="153">
        <v>76</v>
      </c>
      <c r="C6" s="153">
        <v>33</v>
      </c>
      <c r="D6" s="153">
        <v>109</v>
      </c>
      <c r="E6" s="153">
        <v>3</v>
      </c>
      <c r="F6" s="153">
        <v>0</v>
      </c>
      <c r="G6" s="153">
        <v>3</v>
      </c>
      <c r="H6" s="153">
        <v>16</v>
      </c>
      <c r="I6" s="153">
        <v>0</v>
      </c>
      <c r="J6" s="153">
        <v>16</v>
      </c>
      <c r="K6" s="153">
        <v>0</v>
      </c>
      <c r="L6" s="153">
        <v>0</v>
      </c>
      <c r="M6" s="153">
        <v>0</v>
      </c>
      <c r="N6" s="153">
        <v>2</v>
      </c>
      <c r="O6" s="153">
        <v>0</v>
      </c>
      <c r="P6" s="153">
        <v>2</v>
      </c>
      <c r="Q6" s="153">
        <v>0</v>
      </c>
      <c r="R6" s="153">
        <v>0</v>
      </c>
      <c r="S6" s="153">
        <v>0</v>
      </c>
      <c r="T6" s="153">
        <v>35</v>
      </c>
      <c r="U6" s="153">
        <v>0</v>
      </c>
      <c r="V6" s="153">
        <v>35</v>
      </c>
      <c r="W6" s="153">
        <v>6</v>
      </c>
      <c r="X6" s="153">
        <v>12</v>
      </c>
      <c r="Y6" s="153">
        <v>18</v>
      </c>
      <c r="Z6" s="153">
        <v>1</v>
      </c>
      <c r="AA6" s="153">
        <v>2</v>
      </c>
      <c r="AB6" s="153">
        <v>3</v>
      </c>
      <c r="AC6" s="153">
        <f t="shared" ref="AC6:AC69" si="0">SUM(AB6+Y6+V6+S6+P6+M6+J6+G6+D6)</f>
        <v>186</v>
      </c>
      <c r="AD6" s="14"/>
    </row>
    <row r="7" spans="1:30" x14ac:dyDescent="0.4">
      <c r="A7" s="136" t="s">
        <v>118</v>
      </c>
      <c r="B7" s="153">
        <v>73</v>
      </c>
      <c r="C7" s="153">
        <v>8</v>
      </c>
      <c r="D7" s="153">
        <v>81</v>
      </c>
      <c r="E7" s="153">
        <v>0</v>
      </c>
      <c r="F7" s="153">
        <v>2</v>
      </c>
      <c r="G7" s="153">
        <v>2</v>
      </c>
      <c r="H7" s="153">
        <v>30</v>
      </c>
      <c r="I7" s="153">
        <v>32</v>
      </c>
      <c r="J7" s="153">
        <v>62</v>
      </c>
      <c r="K7" s="153">
        <v>0</v>
      </c>
      <c r="L7" s="153">
        <v>4</v>
      </c>
      <c r="M7" s="153">
        <v>4</v>
      </c>
      <c r="N7" s="153">
        <v>1</v>
      </c>
      <c r="O7" s="153">
        <v>0</v>
      </c>
      <c r="P7" s="153">
        <v>1</v>
      </c>
      <c r="Q7" s="153">
        <v>1</v>
      </c>
      <c r="R7" s="153">
        <v>0</v>
      </c>
      <c r="S7" s="153">
        <v>1</v>
      </c>
      <c r="T7" s="153">
        <v>23</v>
      </c>
      <c r="U7" s="153">
        <v>2</v>
      </c>
      <c r="V7" s="153">
        <v>25</v>
      </c>
      <c r="W7" s="153">
        <v>11</v>
      </c>
      <c r="X7" s="153">
        <v>2</v>
      </c>
      <c r="Y7" s="153">
        <v>13</v>
      </c>
      <c r="Z7" s="153">
        <v>5</v>
      </c>
      <c r="AA7" s="153">
        <v>2</v>
      </c>
      <c r="AB7" s="153">
        <v>7</v>
      </c>
      <c r="AC7" s="153">
        <f t="shared" si="0"/>
        <v>196</v>
      </c>
      <c r="AD7" s="14"/>
    </row>
    <row r="8" spans="1:30" x14ac:dyDescent="0.4">
      <c r="A8" s="136" t="s">
        <v>119</v>
      </c>
      <c r="B8" s="153">
        <v>70</v>
      </c>
      <c r="C8" s="153">
        <v>34</v>
      </c>
      <c r="D8" s="153">
        <v>104</v>
      </c>
      <c r="E8" s="153">
        <v>4</v>
      </c>
      <c r="F8" s="153">
        <v>4</v>
      </c>
      <c r="G8" s="153">
        <v>8</v>
      </c>
      <c r="H8" s="153">
        <v>9</v>
      </c>
      <c r="I8" s="153">
        <v>0</v>
      </c>
      <c r="J8" s="153">
        <v>9</v>
      </c>
      <c r="K8" s="153">
        <v>1</v>
      </c>
      <c r="L8" s="153">
        <v>0</v>
      </c>
      <c r="M8" s="153">
        <v>1</v>
      </c>
      <c r="N8" s="153">
        <v>1</v>
      </c>
      <c r="O8" s="153">
        <v>0</v>
      </c>
      <c r="P8" s="153">
        <v>1</v>
      </c>
      <c r="Q8" s="153">
        <v>4</v>
      </c>
      <c r="R8" s="153">
        <v>5</v>
      </c>
      <c r="S8" s="153">
        <v>9</v>
      </c>
      <c r="T8" s="153">
        <v>30</v>
      </c>
      <c r="U8" s="153">
        <v>46</v>
      </c>
      <c r="V8" s="153">
        <v>76</v>
      </c>
      <c r="W8" s="153">
        <v>3</v>
      </c>
      <c r="X8" s="153">
        <v>2</v>
      </c>
      <c r="Y8" s="153">
        <v>5</v>
      </c>
      <c r="Z8" s="153">
        <v>7</v>
      </c>
      <c r="AA8" s="153">
        <v>5</v>
      </c>
      <c r="AB8" s="153">
        <v>12</v>
      </c>
      <c r="AC8" s="153">
        <f t="shared" si="0"/>
        <v>225</v>
      </c>
      <c r="AD8" s="14"/>
    </row>
    <row r="9" spans="1:30" x14ac:dyDescent="0.4">
      <c r="A9" s="136" t="s">
        <v>120</v>
      </c>
      <c r="B9" s="153">
        <v>52</v>
      </c>
      <c r="C9" s="153">
        <v>24</v>
      </c>
      <c r="D9" s="153">
        <v>76</v>
      </c>
      <c r="E9" s="153">
        <v>1</v>
      </c>
      <c r="F9" s="153">
        <v>0</v>
      </c>
      <c r="G9" s="153">
        <v>1</v>
      </c>
      <c r="H9" s="153">
        <v>6</v>
      </c>
      <c r="I9" s="153">
        <v>0</v>
      </c>
      <c r="J9" s="153">
        <v>6</v>
      </c>
      <c r="K9" s="153">
        <v>1</v>
      </c>
      <c r="L9" s="153">
        <v>0</v>
      </c>
      <c r="M9" s="153">
        <v>1</v>
      </c>
      <c r="N9" s="153">
        <v>1</v>
      </c>
      <c r="O9" s="153">
        <v>0</v>
      </c>
      <c r="P9" s="153">
        <v>1</v>
      </c>
      <c r="Q9" s="153">
        <v>6</v>
      </c>
      <c r="R9" s="153">
        <v>10</v>
      </c>
      <c r="S9" s="153">
        <v>16</v>
      </c>
      <c r="T9" s="153">
        <v>29</v>
      </c>
      <c r="U9" s="153">
        <v>2</v>
      </c>
      <c r="V9" s="153">
        <v>31</v>
      </c>
      <c r="W9" s="153">
        <v>11</v>
      </c>
      <c r="X9" s="153">
        <v>25</v>
      </c>
      <c r="Y9" s="153">
        <v>36</v>
      </c>
      <c r="Z9" s="153">
        <v>7</v>
      </c>
      <c r="AA9" s="153">
        <v>0</v>
      </c>
      <c r="AB9" s="153">
        <v>7</v>
      </c>
      <c r="AC9" s="153">
        <f t="shared" si="0"/>
        <v>175</v>
      </c>
      <c r="AD9" s="14"/>
    </row>
    <row r="10" spans="1:30" x14ac:dyDescent="0.4">
      <c r="A10" s="136" t="s">
        <v>121</v>
      </c>
      <c r="B10" s="153">
        <v>40</v>
      </c>
      <c r="C10" s="153">
        <v>36</v>
      </c>
      <c r="D10" s="153">
        <v>76</v>
      </c>
      <c r="E10" s="153">
        <v>2</v>
      </c>
      <c r="F10" s="153">
        <v>0</v>
      </c>
      <c r="G10" s="153">
        <v>2</v>
      </c>
      <c r="H10" s="153">
        <v>10</v>
      </c>
      <c r="I10" s="153">
        <v>0</v>
      </c>
      <c r="J10" s="153">
        <v>10</v>
      </c>
      <c r="K10" s="153">
        <v>3</v>
      </c>
      <c r="L10" s="153">
        <v>0</v>
      </c>
      <c r="M10" s="153">
        <v>3</v>
      </c>
      <c r="N10" s="153">
        <v>3</v>
      </c>
      <c r="O10" s="153">
        <v>0</v>
      </c>
      <c r="P10" s="153">
        <v>3</v>
      </c>
      <c r="Q10" s="153">
        <v>0</v>
      </c>
      <c r="R10" s="153">
        <v>6</v>
      </c>
      <c r="S10" s="153">
        <v>6</v>
      </c>
      <c r="T10" s="153">
        <v>23</v>
      </c>
      <c r="U10" s="153">
        <v>18</v>
      </c>
      <c r="V10" s="153">
        <v>41</v>
      </c>
      <c r="W10" s="153">
        <v>6</v>
      </c>
      <c r="X10" s="153">
        <v>0</v>
      </c>
      <c r="Y10" s="153">
        <v>6</v>
      </c>
      <c r="Z10" s="153">
        <v>5</v>
      </c>
      <c r="AA10" s="153">
        <v>0</v>
      </c>
      <c r="AB10" s="153">
        <v>5</v>
      </c>
      <c r="AC10" s="153">
        <f t="shared" si="0"/>
        <v>152</v>
      </c>
      <c r="AD10" s="14"/>
    </row>
    <row r="11" spans="1:30" x14ac:dyDescent="0.4">
      <c r="A11" s="136" t="s">
        <v>122</v>
      </c>
      <c r="B11" s="153">
        <v>61</v>
      </c>
      <c r="C11" s="153">
        <v>30</v>
      </c>
      <c r="D11" s="153">
        <v>91</v>
      </c>
      <c r="E11" s="153">
        <v>1</v>
      </c>
      <c r="F11" s="153">
        <v>0</v>
      </c>
      <c r="G11" s="153">
        <v>1</v>
      </c>
      <c r="H11" s="153">
        <v>19</v>
      </c>
      <c r="I11" s="153">
        <v>0</v>
      </c>
      <c r="J11" s="153">
        <v>19</v>
      </c>
      <c r="K11" s="153">
        <v>0</v>
      </c>
      <c r="L11" s="153">
        <v>0</v>
      </c>
      <c r="M11" s="153">
        <v>0</v>
      </c>
      <c r="N11" s="153">
        <v>2</v>
      </c>
      <c r="O11" s="153">
        <v>2</v>
      </c>
      <c r="P11" s="153">
        <v>4</v>
      </c>
      <c r="Q11" s="153">
        <v>0</v>
      </c>
      <c r="R11" s="153">
        <v>0</v>
      </c>
      <c r="S11" s="153">
        <v>0</v>
      </c>
      <c r="T11" s="153">
        <v>17</v>
      </c>
      <c r="U11" s="153">
        <v>12</v>
      </c>
      <c r="V11" s="153">
        <v>29</v>
      </c>
      <c r="W11" s="153">
        <v>11</v>
      </c>
      <c r="X11" s="153">
        <v>35</v>
      </c>
      <c r="Y11" s="153">
        <v>46</v>
      </c>
      <c r="Z11" s="153">
        <v>6</v>
      </c>
      <c r="AA11" s="153">
        <v>0</v>
      </c>
      <c r="AB11" s="153">
        <v>6</v>
      </c>
      <c r="AC11" s="153">
        <f t="shared" si="0"/>
        <v>196</v>
      </c>
      <c r="AD11" s="14"/>
    </row>
    <row r="12" spans="1:30" x14ac:dyDescent="0.4">
      <c r="A12" s="136" t="s">
        <v>123</v>
      </c>
      <c r="B12" s="153">
        <v>28</v>
      </c>
      <c r="C12" s="153">
        <v>30</v>
      </c>
      <c r="D12" s="153">
        <v>58</v>
      </c>
      <c r="E12" s="153">
        <v>2</v>
      </c>
      <c r="F12" s="153">
        <v>0</v>
      </c>
      <c r="G12" s="153">
        <v>2</v>
      </c>
      <c r="H12" s="153">
        <v>9</v>
      </c>
      <c r="I12" s="153">
        <v>2</v>
      </c>
      <c r="J12" s="153">
        <v>11</v>
      </c>
      <c r="K12" s="153">
        <v>2</v>
      </c>
      <c r="L12" s="153">
        <v>0</v>
      </c>
      <c r="M12" s="153">
        <v>2</v>
      </c>
      <c r="N12" s="153">
        <v>3</v>
      </c>
      <c r="O12" s="153">
        <v>0</v>
      </c>
      <c r="P12" s="153">
        <v>3</v>
      </c>
      <c r="Q12" s="153">
        <v>2</v>
      </c>
      <c r="R12" s="153">
        <v>6</v>
      </c>
      <c r="S12" s="153">
        <v>8</v>
      </c>
      <c r="T12" s="153">
        <v>24</v>
      </c>
      <c r="U12" s="153">
        <v>23</v>
      </c>
      <c r="V12" s="153">
        <v>47</v>
      </c>
      <c r="W12" s="153">
        <v>18</v>
      </c>
      <c r="X12" s="153">
        <v>4</v>
      </c>
      <c r="Y12" s="153">
        <v>22</v>
      </c>
      <c r="Z12" s="153">
        <v>3</v>
      </c>
      <c r="AA12" s="153">
        <v>0</v>
      </c>
      <c r="AB12" s="153">
        <v>3</v>
      </c>
      <c r="AC12" s="153">
        <f t="shared" si="0"/>
        <v>156</v>
      </c>
    </row>
    <row r="13" spans="1:30" x14ac:dyDescent="0.4">
      <c r="A13" s="136" t="s">
        <v>124</v>
      </c>
      <c r="B13" s="153">
        <v>58</v>
      </c>
      <c r="C13" s="153">
        <v>28</v>
      </c>
      <c r="D13" s="153">
        <v>86</v>
      </c>
      <c r="E13" s="153">
        <v>1</v>
      </c>
      <c r="F13" s="153">
        <v>0</v>
      </c>
      <c r="G13" s="153">
        <v>1</v>
      </c>
      <c r="H13" s="153">
        <v>11</v>
      </c>
      <c r="I13" s="153">
        <v>6</v>
      </c>
      <c r="J13" s="153">
        <v>17</v>
      </c>
      <c r="K13" s="153">
        <v>1</v>
      </c>
      <c r="L13" s="153">
        <v>0</v>
      </c>
      <c r="M13" s="153">
        <v>1</v>
      </c>
      <c r="N13" s="153">
        <v>2</v>
      </c>
      <c r="O13" s="153">
        <v>7</v>
      </c>
      <c r="P13" s="153">
        <v>9</v>
      </c>
      <c r="Q13" s="153">
        <v>0</v>
      </c>
      <c r="R13" s="153">
        <v>2</v>
      </c>
      <c r="S13" s="153">
        <v>2</v>
      </c>
      <c r="T13" s="153">
        <v>24</v>
      </c>
      <c r="U13" s="153">
        <v>26</v>
      </c>
      <c r="V13" s="153">
        <v>50</v>
      </c>
      <c r="W13" s="153">
        <v>15</v>
      </c>
      <c r="X13" s="153">
        <v>15</v>
      </c>
      <c r="Y13" s="153">
        <v>30</v>
      </c>
      <c r="Z13" s="153">
        <v>3</v>
      </c>
      <c r="AA13" s="153">
        <v>17</v>
      </c>
      <c r="AB13" s="153">
        <v>20</v>
      </c>
      <c r="AC13" s="153">
        <f t="shared" si="0"/>
        <v>216</v>
      </c>
    </row>
    <row r="14" spans="1:30" x14ac:dyDescent="0.4">
      <c r="A14" s="136" t="s">
        <v>125</v>
      </c>
      <c r="B14" s="153">
        <v>62</v>
      </c>
      <c r="C14" s="153">
        <v>22</v>
      </c>
      <c r="D14" s="153">
        <v>84</v>
      </c>
      <c r="E14" s="153">
        <v>1</v>
      </c>
      <c r="F14" s="153">
        <v>0</v>
      </c>
      <c r="G14" s="153">
        <v>1</v>
      </c>
      <c r="H14" s="153">
        <v>12</v>
      </c>
      <c r="I14" s="153">
        <v>0</v>
      </c>
      <c r="J14" s="153">
        <v>12</v>
      </c>
      <c r="K14" s="153">
        <v>4</v>
      </c>
      <c r="L14" s="153">
        <v>0</v>
      </c>
      <c r="M14" s="153">
        <v>4</v>
      </c>
      <c r="N14" s="153">
        <v>0</v>
      </c>
      <c r="O14" s="153">
        <v>2</v>
      </c>
      <c r="P14" s="153">
        <v>2</v>
      </c>
      <c r="Q14" s="153">
        <v>1</v>
      </c>
      <c r="R14" s="153">
        <v>0</v>
      </c>
      <c r="S14" s="153">
        <v>1</v>
      </c>
      <c r="T14" s="153">
        <v>20</v>
      </c>
      <c r="U14" s="153">
        <v>0</v>
      </c>
      <c r="V14" s="153">
        <v>20</v>
      </c>
      <c r="W14" s="153">
        <v>10</v>
      </c>
      <c r="X14" s="153">
        <v>4</v>
      </c>
      <c r="Y14" s="153">
        <v>14</v>
      </c>
      <c r="Z14" s="153">
        <v>1</v>
      </c>
      <c r="AA14" s="153">
        <v>0</v>
      </c>
      <c r="AB14" s="153">
        <v>1</v>
      </c>
      <c r="AC14" s="153">
        <f t="shared" si="0"/>
        <v>139</v>
      </c>
    </row>
    <row r="15" spans="1:30" x14ac:dyDescent="0.4">
      <c r="A15" s="136" t="s">
        <v>126</v>
      </c>
      <c r="B15" s="153">
        <v>55</v>
      </c>
      <c r="C15" s="153">
        <v>74</v>
      </c>
      <c r="D15" s="153">
        <v>129</v>
      </c>
      <c r="E15" s="153">
        <v>0</v>
      </c>
      <c r="F15" s="153">
        <v>0</v>
      </c>
      <c r="G15" s="153">
        <v>0</v>
      </c>
      <c r="H15" s="153">
        <v>15</v>
      </c>
      <c r="I15" s="153">
        <v>0</v>
      </c>
      <c r="J15" s="153">
        <v>15</v>
      </c>
      <c r="K15" s="153">
        <v>1</v>
      </c>
      <c r="L15" s="153">
        <v>0</v>
      </c>
      <c r="M15" s="153">
        <v>1</v>
      </c>
      <c r="N15" s="153">
        <v>1</v>
      </c>
      <c r="O15" s="153">
        <v>4</v>
      </c>
      <c r="P15" s="153">
        <v>5</v>
      </c>
      <c r="Q15" s="153">
        <v>2</v>
      </c>
      <c r="R15" s="153">
        <v>4</v>
      </c>
      <c r="S15" s="153">
        <v>6</v>
      </c>
      <c r="T15" s="153">
        <v>28</v>
      </c>
      <c r="U15" s="153">
        <v>6</v>
      </c>
      <c r="V15" s="153">
        <v>34</v>
      </c>
      <c r="W15" s="153">
        <v>19</v>
      </c>
      <c r="X15" s="153">
        <v>26</v>
      </c>
      <c r="Y15" s="153">
        <v>45</v>
      </c>
      <c r="Z15" s="153">
        <v>2</v>
      </c>
      <c r="AA15" s="153">
        <v>58</v>
      </c>
      <c r="AB15" s="153">
        <v>60</v>
      </c>
      <c r="AC15" s="153">
        <f t="shared" si="0"/>
        <v>295</v>
      </c>
    </row>
    <row r="16" spans="1:30" x14ac:dyDescent="0.4">
      <c r="A16" s="136" t="s">
        <v>127</v>
      </c>
      <c r="B16" s="153">
        <v>70</v>
      </c>
      <c r="C16" s="153">
        <v>54</v>
      </c>
      <c r="D16" s="153">
        <v>124</v>
      </c>
      <c r="E16" s="153">
        <v>7</v>
      </c>
      <c r="F16" s="153">
        <v>8</v>
      </c>
      <c r="G16" s="153">
        <v>15</v>
      </c>
      <c r="H16" s="153">
        <v>11</v>
      </c>
      <c r="I16" s="153">
        <v>0</v>
      </c>
      <c r="J16" s="153">
        <v>11</v>
      </c>
      <c r="K16" s="153">
        <v>6</v>
      </c>
      <c r="L16" s="153">
        <v>0</v>
      </c>
      <c r="M16" s="153">
        <v>6</v>
      </c>
      <c r="N16" s="153">
        <v>1</v>
      </c>
      <c r="O16" s="153">
        <v>0</v>
      </c>
      <c r="P16" s="153">
        <v>1</v>
      </c>
      <c r="Q16" s="153">
        <v>2</v>
      </c>
      <c r="R16" s="153">
        <v>5</v>
      </c>
      <c r="S16" s="153">
        <v>7</v>
      </c>
      <c r="T16" s="153">
        <v>31</v>
      </c>
      <c r="U16" s="153">
        <v>5</v>
      </c>
      <c r="V16" s="153">
        <v>36</v>
      </c>
      <c r="W16" s="153">
        <v>9</v>
      </c>
      <c r="X16" s="153">
        <v>8</v>
      </c>
      <c r="Y16" s="153">
        <v>17</v>
      </c>
      <c r="Z16" s="153">
        <v>5</v>
      </c>
      <c r="AA16" s="153">
        <v>5</v>
      </c>
      <c r="AB16" s="153">
        <v>10</v>
      </c>
      <c r="AC16" s="153">
        <f t="shared" si="0"/>
        <v>227</v>
      </c>
    </row>
    <row r="17" spans="1:30" x14ac:dyDescent="0.4">
      <c r="A17" s="136" t="s">
        <v>128</v>
      </c>
      <c r="B17" s="153">
        <v>70</v>
      </c>
      <c r="C17" s="153">
        <v>92</v>
      </c>
      <c r="D17" s="153">
        <v>162</v>
      </c>
      <c r="E17" s="153">
        <v>5</v>
      </c>
      <c r="F17" s="153">
        <v>0</v>
      </c>
      <c r="G17" s="153">
        <v>5</v>
      </c>
      <c r="H17" s="153">
        <v>17</v>
      </c>
      <c r="I17" s="153">
        <v>0</v>
      </c>
      <c r="J17" s="153">
        <v>17</v>
      </c>
      <c r="K17" s="153">
        <v>4</v>
      </c>
      <c r="L17" s="153">
        <v>0</v>
      </c>
      <c r="M17" s="153">
        <v>4</v>
      </c>
      <c r="N17" s="153">
        <v>0</v>
      </c>
      <c r="O17" s="153">
        <v>0</v>
      </c>
      <c r="P17" s="153">
        <v>0</v>
      </c>
      <c r="Q17" s="153">
        <v>4</v>
      </c>
      <c r="R17" s="153">
        <v>0</v>
      </c>
      <c r="S17" s="153">
        <v>4</v>
      </c>
      <c r="T17" s="153">
        <v>42</v>
      </c>
      <c r="U17" s="153">
        <v>47</v>
      </c>
      <c r="V17" s="153">
        <v>89</v>
      </c>
      <c r="W17" s="153">
        <v>21</v>
      </c>
      <c r="X17" s="153">
        <v>5</v>
      </c>
      <c r="Y17" s="153">
        <v>26</v>
      </c>
      <c r="Z17" s="153">
        <v>6</v>
      </c>
      <c r="AA17" s="153">
        <v>0</v>
      </c>
      <c r="AB17" s="153">
        <v>6</v>
      </c>
      <c r="AC17" s="153">
        <f t="shared" si="0"/>
        <v>313</v>
      </c>
    </row>
    <row r="18" spans="1:30" x14ac:dyDescent="0.4">
      <c r="A18" s="136" t="s">
        <v>129</v>
      </c>
      <c r="B18" s="153">
        <v>33</v>
      </c>
      <c r="C18" s="153">
        <v>28</v>
      </c>
      <c r="D18" s="153">
        <v>61</v>
      </c>
      <c r="E18" s="153">
        <v>2</v>
      </c>
      <c r="F18" s="153">
        <v>0</v>
      </c>
      <c r="G18" s="153">
        <v>2</v>
      </c>
      <c r="H18" s="153">
        <v>21</v>
      </c>
      <c r="I18" s="153">
        <v>4</v>
      </c>
      <c r="J18" s="153">
        <v>25</v>
      </c>
      <c r="K18" s="153">
        <v>2</v>
      </c>
      <c r="L18" s="153">
        <v>0</v>
      </c>
      <c r="M18" s="153">
        <v>2</v>
      </c>
      <c r="N18" s="153">
        <v>2</v>
      </c>
      <c r="O18" s="153">
        <v>0</v>
      </c>
      <c r="P18" s="153">
        <v>2</v>
      </c>
      <c r="Q18" s="153">
        <v>1</v>
      </c>
      <c r="R18" s="153">
        <v>10</v>
      </c>
      <c r="S18" s="153">
        <v>11</v>
      </c>
      <c r="T18" s="153">
        <v>25</v>
      </c>
      <c r="U18" s="153">
        <v>4</v>
      </c>
      <c r="V18" s="153">
        <v>29</v>
      </c>
      <c r="W18" s="153">
        <v>10</v>
      </c>
      <c r="X18" s="153">
        <v>0</v>
      </c>
      <c r="Y18" s="153">
        <v>10</v>
      </c>
      <c r="Z18" s="153">
        <v>5</v>
      </c>
      <c r="AA18" s="153">
        <v>0</v>
      </c>
      <c r="AB18" s="153">
        <v>5</v>
      </c>
      <c r="AC18" s="153">
        <f t="shared" si="0"/>
        <v>147</v>
      </c>
    </row>
    <row r="19" spans="1:30" x14ac:dyDescent="0.4">
      <c r="A19" s="136" t="s">
        <v>130</v>
      </c>
      <c r="B19" s="153">
        <v>61</v>
      </c>
      <c r="C19" s="153">
        <v>149</v>
      </c>
      <c r="D19" s="153">
        <v>210</v>
      </c>
      <c r="E19" s="153">
        <v>1</v>
      </c>
      <c r="F19" s="153">
        <v>8</v>
      </c>
      <c r="G19" s="153">
        <v>9</v>
      </c>
      <c r="H19" s="153">
        <v>21</v>
      </c>
      <c r="I19" s="153">
        <v>25</v>
      </c>
      <c r="J19" s="153">
        <v>46</v>
      </c>
      <c r="K19" s="153">
        <v>4</v>
      </c>
      <c r="L19" s="153">
        <v>0</v>
      </c>
      <c r="M19" s="153">
        <v>4</v>
      </c>
      <c r="N19" s="153">
        <v>2</v>
      </c>
      <c r="O19" s="153">
        <v>0</v>
      </c>
      <c r="P19" s="153">
        <v>2</v>
      </c>
      <c r="Q19" s="153">
        <v>4</v>
      </c>
      <c r="R19" s="153">
        <v>19</v>
      </c>
      <c r="S19" s="153">
        <v>23</v>
      </c>
      <c r="T19" s="153">
        <v>33</v>
      </c>
      <c r="U19" s="153">
        <v>4</v>
      </c>
      <c r="V19" s="153">
        <v>37</v>
      </c>
      <c r="W19" s="153">
        <v>13</v>
      </c>
      <c r="X19" s="153">
        <v>113</v>
      </c>
      <c r="Y19" s="153">
        <v>126</v>
      </c>
      <c r="Z19" s="153">
        <v>1</v>
      </c>
      <c r="AA19" s="153">
        <v>0</v>
      </c>
      <c r="AB19" s="153">
        <v>1</v>
      </c>
      <c r="AC19" s="153">
        <f t="shared" si="0"/>
        <v>458</v>
      </c>
    </row>
    <row r="20" spans="1:30" x14ac:dyDescent="0.4">
      <c r="A20" s="136" t="s">
        <v>131</v>
      </c>
      <c r="B20" s="153">
        <v>36</v>
      </c>
      <c r="C20" s="153">
        <v>24</v>
      </c>
      <c r="D20" s="153">
        <v>60</v>
      </c>
      <c r="E20" s="153">
        <v>4</v>
      </c>
      <c r="F20" s="153">
        <v>0</v>
      </c>
      <c r="G20" s="153">
        <v>4</v>
      </c>
      <c r="H20" s="153">
        <v>19</v>
      </c>
      <c r="I20" s="153">
        <v>2</v>
      </c>
      <c r="J20" s="153">
        <v>21</v>
      </c>
      <c r="K20" s="153">
        <v>5</v>
      </c>
      <c r="L20" s="153">
        <v>4</v>
      </c>
      <c r="M20" s="153">
        <v>9</v>
      </c>
      <c r="N20" s="153">
        <v>4</v>
      </c>
      <c r="O20" s="153">
        <v>8</v>
      </c>
      <c r="P20" s="153">
        <v>12</v>
      </c>
      <c r="Q20" s="153">
        <v>50</v>
      </c>
      <c r="R20" s="153">
        <v>18</v>
      </c>
      <c r="S20" s="153">
        <v>68</v>
      </c>
      <c r="T20" s="153">
        <v>38</v>
      </c>
      <c r="U20" s="153">
        <v>2</v>
      </c>
      <c r="V20" s="153">
        <v>40</v>
      </c>
      <c r="W20" s="153">
        <v>4</v>
      </c>
      <c r="X20" s="153">
        <v>27</v>
      </c>
      <c r="Y20" s="153">
        <v>31</v>
      </c>
      <c r="Z20" s="153">
        <v>6</v>
      </c>
      <c r="AA20" s="153">
        <v>0</v>
      </c>
      <c r="AB20" s="153">
        <v>6</v>
      </c>
      <c r="AC20" s="153">
        <f t="shared" si="0"/>
        <v>251</v>
      </c>
      <c r="AD20" s="14"/>
    </row>
    <row r="21" spans="1:30" x14ac:dyDescent="0.4">
      <c r="A21" s="136" t="s">
        <v>132</v>
      </c>
      <c r="B21" s="153">
        <v>67</v>
      </c>
      <c r="C21" s="153">
        <v>28</v>
      </c>
      <c r="D21" s="153">
        <v>95</v>
      </c>
      <c r="E21" s="153">
        <v>2</v>
      </c>
      <c r="F21" s="153">
        <v>2</v>
      </c>
      <c r="G21" s="153">
        <v>4</v>
      </c>
      <c r="H21" s="153">
        <v>14</v>
      </c>
      <c r="I21" s="153">
        <v>7</v>
      </c>
      <c r="J21" s="153">
        <v>21</v>
      </c>
      <c r="K21" s="153">
        <v>3</v>
      </c>
      <c r="L21" s="153">
        <v>50</v>
      </c>
      <c r="M21" s="153">
        <v>53</v>
      </c>
      <c r="N21" s="153">
        <v>2</v>
      </c>
      <c r="O21" s="153">
        <v>2</v>
      </c>
      <c r="P21" s="153">
        <v>4</v>
      </c>
      <c r="Q21" s="153">
        <v>0</v>
      </c>
      <c r="R21" s="153">
        <v>0</v>
      </c>
      <c r="S21" s="153">
        <v>0</v>
      </c>
      <c r="T21" s="153">
        <v>24</v>
      </c>
      <c r="U21" s="153">
        <v>2</v>
      </c>
      <c r="V21" s="153">
        <v>26</v>
      </c>
      <c r="W21" s="153">
        <v>13</v>
      </c>
      <c r="X21" s="153">
        <v>4</v>
      </c>
      <c r="Y21" s="153">
        <v>17</v>
      </c>
      <c r="Z21" s="153">
        <v>3</v>
      </c>
      <c r="AA21" s="153">
        <v>55</v>
      </c>
      <c r="AB21" s="153">
        <v>58</v>
      </c>
      <c r="AC21" s="153">
        <f t="shared" si="0"/>
        <v>278</v>
      </c>
      <c r="AD21" s="14"/>
    </row>
    <row r="22" spans="1:30" x14ac:dyDescent="0.4">
      <c r="A22" s="136" t="s">
        <v>133</v>
      </c>
      <c r="B22" s="153">
        <v>29</v>
      </c>
      <c r="C22" s="153">
        <v>44</v>
      </c>
      <c r="D22" s="153">
        <v>73</v>
      </c>
      <c r="E22" s="153">
        <v>4</v>
      </c>
      <c r="F22" s="153">
        <v>0</v>
      </c>
      <c r="G22" s="153">
        <v>4</v>
      </c>
      <c r="H22" s="153">
        <v>15</v>
      </c>
      <c r="I22" s="153">
        <v>0</v>
      </c>
      <c r="J22" s="153">
        <v>15</v>
      </c>
      <c r="K22" s="153">
        <v>2</v>
      </c>
      <c r="L22" s="153">
        <v>2</v>
      </c>
      <c r="M22" s="153">
        <v>4</v>
      </c>
      <c r="N22" s="153">
        <v>1</v>
      </c>
      <c r="O22" s="153">
        <v>2</v>
      </c>
      <c r="P22" s="153">
        <v>3</v>
      </c>
      <c r="Q22" s="153">
        <v>4</v>
      </c>
      <c r="R22" s="153">
        <v>0</v>
      </c>
      <c r="S22" s="153">
        <v>4</v>
      </c>
      <c r="T22" s="153">
        <v>29</v>
      </c>
      <c r="U22" s="153">
        <v>6</v>
      </c>
      <c r="V22" s="153">
        <v>35</v>
      </c>
      <c r="W22" s="153">
        <v>18</v>
      </c>
      <c r="X22" s="153">
        <v>35</v>
      </c>
      <c r="Y22" s="153">
        <v>53</v>
      </c>
      <c r="Z22" s="153">
        <v>5</v>
      </c>
      <c r="AA22" s="153">
        <v>12</v>
      </c>
      <c r="AB22" s="153">
        <v>17</v>
      </c>
      <c r="AC22" s="153">
        <f t="shared" si="0"/>
        <v>208</v>
      </c>
      <c r="AD22" s="14"/>
    </row>
    <row r="23" spans="1:30" x14ac:dyDescent="0.4">
      <c r="A23" s="136" t="s">
        <v>134</v>
      </c>
      <c r="B23" s="153">
        <v>46</v>
      </c>
      <c r="C23" s="153">
        <v>32</v>
      </c>
      <c r="D23" s="153">
        <v>78</v>
      </c>
      <c r="E23" s="153">
        <v>3</v>
      </c>
      <c r="F23" s="153">
        <v>0</v>
      </c>
      <c r="G23" s="153">
        <v>3</v>
      </c>
      <c r="H23" s="153">
        <v>11</v>
      </c>
      <c r="I23" s="153">
        <v>0</v>
      </c>
      <c r="J23" s="153">
        <v>11</v>
      </c>
      <c r="K23" s="153">
        <v>5</v>
      </c>
      <c r="L23" s="153">
        <v>10</v>
      </c>
      <c r="M23" s="153">
        <v>15</v>
      </c>
      <c r="N23" s="153">
        <v>1</v>
      </c>
      <c r="O23" s="153">
        <v>2</v>
      </c>
      <c r="P23" s="153">
        <v>3</v>
      </c>
      <c r="Q23" s="153">
        <v>1</v>
      </c>
      <c r="R23" s="153">
        <v>27</v>
      </c>
      <c r="S23" s="153">
        <v>28</v>
      </c>
      <c r="T23" s="153">
        <v>34</v>
      </c>
      <c r="U23" s="153">
        <v>12</v>
      </c>
      <c r="V23" s="153">
        <v>46</v>
      </c>
      <c r="W23" s="153">
        <v>11</v>
      </c>
      <c r="X23" s="153">
        <v>23</v>
      </c>
      <c r="Y23" s="153">
        <v>34</v>
      </c>
      <c r="Z23" s="153">
        <v>8</v>
      </c>
      <c r="AA23" s="153">
        <v>10</v>
      </c>
      <c r="AB23" s="153">
        <v>18</v>
      </c>
      <c r="AC23" s="153">
        <f t="shared" si="0"/>
        <v>236</v>
      </c>
      <c r="AD23" s="14"/>
    </row>
    <row r="24" spans="1:30" x14ac:dyDescent="0.4">
      <c r="A24" s="136" t="s">
        <v>135</v>
      </c>
      <c r="B24" s="153">
        <v>40</v>
      </c>
      <c r="C24" s="153">
        <v>16</v>
      </c>
      <c r="D24" s="153">
        <v>56</v>
      </c>
      <c r="E24" s="153">
        <v>3</v>
      </c>
      <c r="F24" s="153">
        <v>0</v>
      </c>
      <c r="G24" s="153">
        <v>3</v>
      </c>
      <c r="H24" s="153">
        <v>19</v>
      </c>
      <c r="I24" s="153">
        <v>4</v>
      </c>
      <c r="J24" s="153">
        <v>23</v>
      </c>
      <c r="K24" s="153">
        <v>3</v>
      </c>
      <c r="L24" s="153">
        <v>0</v>
      </c>
      <c r="M24" s="153">
        <v>3</v>
      </c>
      <c r="N24" s="153">
        <v>2</v>
      </c>
      <c r="O24" s="153">
        <v>4</v>
      </c>
      <c r="P24" s="153">
        <v>6</v>
      </c>
      <c r="Q24" s="153">
        <v>1</v>
      </c>
      <c r="R24" s="153">
        <v>239</v>
      </c>
      <c r="S24" s="153">
        <v>240</v>
      </c>
      <c r="T24" s="153">
        <v>37</v>
      </c>
      <c r="U24" s="153">
        <v>117</v>
      </c>
      <c r="V24" s="153">
        <v>154</v>
      </c>
      <c r="W24" s="153">
        <v>14</v>
      </c>
      <c r="X24" s="153">
        <v>10</v>
      </c>
      <c r="Y24" s="153">
        <v>24</v>
      </c>
      <c r="Z24" s="153">
        <v>3</v>
      </c>
      <c r="AA24" s="153">
        <v>0</v>
      </c>
      <c r="AB24" s="153">
        <v>3</v>
      </c>
      <c r="AC24" s="153">
        <f t="shared" si="0"/>
        <v>512</v>
      </c>
      <c r="AD24" s="14"/>
    </row>
    <row r="25" spans="1:30" x14ac:dyDescent="0.4">
      <c r="A25" s="136" t="s">
        <v>136</v>
      </c>
      <c r="B25" s="153">
        <v>87</v>
      </c>
      <c r="C25" s="153">
        <v>26</v>
      </c>
      <c r="D25" s="153">
        <v>113</v>
      </c>
      <c r="E25" s="153">
        <v>6</v>
      </c>
      <c r="F25" s="153">
        <v>0</v>
      </c>
      <c r="G25" s="153">
        <v>6</v>
      </c>
      <c r="H25" s="153">
        <v>14</v>
      </c>
      <c r="I25" s="153">
        <v>8</v>
      </c>
      <c r="J25" s="153">
        <v>22</v>
      </c>
      <c r="K25" s="153">
        <v>15</v>
      </c>
      <c r="L25" s="153">
        <v>4</v>
      </c>
      <c r="M25" s="153">
        <v>19</v>
      </c>
      <c r="N25" s="153">
        <v>8</v>
      </c>
      <c r="O25" s="153">
        <v>0</v>
      </c>
      <c r="P25" s="153">
        <v>8</v>
      </c>
      <c r="Q25" s="153">
        <v>3</v>
      </c>
      <c r="R25" s="153">
        <v>4</v>
      </c>
      <c r="S25" s="153">
        <v>7</v>
      </c>
      <c r="T25" s="153">
        <v>38</v>
      </c>
      <c r="U25" s="153">
        <v>74</v>
      </c>
      <c r="V25" s="153">
        <v>112</v>
      </c>
      <c r="W25" s="153">
        <v>18</v>
      </c>
      <c r="X25" s="153">
        <v>116</v>
      </c>
      <c r="Y25" s="153">
        <v>134</v>
      </c>
      <c r="Z25" s="153">
        <v>8</v>
      </c>
      <c r="AA25" s="153">
        <v>0</v>
      </c>
      <c r="AB25" s="153">
        <v>8</v>
      </c>
      <c r="AC25" s="153">
        <f t="shared" si="0"/>
        <v>429</v>
      </c>
      <c r="AD25" s="14"/>
    </row>
    <row r="26" spans="1:30" x14ac:dyDescent="0.4">
      <c r="A26" s="136" t="s">
        <v>137</v>
      </c>
      <c r="B26" s="153">
        <v>30</v>
      </c>
      <c r="C26" s="153">
        <v>34</v>
      </c>
      <c r="D26" s="153">
        <v>64</v>
      </c>
      <c r="E26" s="153">
        <v>1</v>
      </c>
      <c r="F26" s="153">
        <v>6</v>
      </c>
      <c r="G26" s="153">
        <v>7</v>
      </c>
      <c r="H26" s="153">
        <v>10</v>
      </c>
      <c r="I26" s="153">
        <v>0</v>
      </c>
      <c r="J26" s="153">
        <v>10</v>
      </c>
      <c r="K26" s="153">
        <v>2</v>
      </c>
      <c r="L26" s="153">
        <v>0</v>
      </c>
      <c r="M26" s="153">
        <v>2</v>
      </c>
      <c r="N26" s="153">
        <v>1</v>
      </c>
      <c r="O26" s="153">
        <v>3</v>
      </c>
      <c r="P26" s="153">
        <v>4</v>
      </c>
      <c r="Q26" s="153">
        <v>5</v>
      </c>
      <c r="R26" s="153">
        <v>78</v>
      </c>
      <c r="S26" s="153">
        <v>83</v>
      </c>
      <c r="T26" s="153">
        <v>26</v>
      </c>
      <c r="U26" s="153">
        <v>28</v>
      </c>
      <c r="V26" s="153">
        <v>54</v>
      </c>
      <c r="W26" s="153">
        <v>9</v>
      </c>
      <c r="X26" s="153">
        <v>26</v>
      </c>
      <c r="Y26" s="153">
        <v>35</v>
      </c>
      <c r="Z26" s="153">
        <v>2</v>
      </c>
      <c r="AA26" s="153">
        <v>2</v>
      </c>
      <c r="AB26" s="153">
        <v>4</v>
      </c>
      <c r="AC26" s="153">
        <f t="shared" si="0"/>
        <v>263</v>
      </c>
      <c r="AD26" s="14"/>
    </row>
    <row r="27" spans="1:30" x14ac:dyDescent="0.4">
      <c r="A27" s="136" t="s">
        <v>138</v>
      </c>
      <c r="B27" s="153">
        <v>43</v>
      </c>
      <c r="C27" s="153">
        <v>32</v>
      </c>
      <c r="D27" s="153">
        <v>75</v>
      </c>
      <c r="E27" s="153">
        <v>5</v>
      </c>
      <c r="F27" s="153">
        <v>0</v>
      </c>
      <c r="G27" s="153">
        <v>5</v>
      </c>
      <c r="H27" s="153">
        <v>14</v>
      </c>
      <c r="I27" s="153">
        <v>4</v>
      </c>
      <c r="J27" s="153">
        <v>18</v>
      </c>
      <c r="K27" s="153">
        <v>0</v>
      </c>
      <c r="L27" s="153">
        <v>2</v>
      </c>
      <c r="M27" s="153">
        <v>2</v>
      </c>
      <c r="N27" s="153">
        <v>7</v>
      </c>
      <c r="O27" s="153">
        <v>0</v>
      </c>
      <c r="P27" s="153">
        <v>7</v>
      </c>
      <c r="Q27" s="153">
        <v>0</v>
      </c>
      <c r="R27" s="153">
        <v>22</v>
      </c>
      <c r="S27" s="153">
        <v>22</v>
      </c>
      <c r="T27" s="153">
        <v>39</v>
      </c>
      <c r="U27" s="153">
        <v>45</v>
      </c>
      <c r="V27" s="153">
        <v>84</v>
      </c>
      <c r="W27" s="153">
        <v>10</v>
      </c>
      <c r="X27" s="153">
        <v>24</v>
      </c>
      <c r="Y27" s="153">
        <v>34</v>
      </c>
      <c r="Z27" s="153">
        <v>9</v>
      </c>
      <c r="AA27" s="153">
        <v>4</v>
      </c>
      <c r="AB27" s="153">
        <v>13</v>
      </c>
      <c r="AC27" s="153">
        <f t="shared" si="0"/>
        <v>260</v>
      </c>
      <c r="AD27" s="14"/>
    </row>
    <row r="28" spans="1:30" x14ac:dyDescent="0.4">
      <c r="A28" s="136" t="s">
        <v>139</v>
      </c>
      <c r="B28" s="153">
        <v>87</v>
      </c>
      <c r="C28" s="153">
        <v>86</v>
      </c>
      <c r="D28" s="153">
        <v>173</v>
      </c>
      <c r="E28" s="153">
        <v>2</v>
      </c>
      <c r="F28" s="153">
        <v>0</v>
      </c>
      <c r="G28" s="153">
        <v>2</v>
      </c>
      <c r="H28" s="153">
        <v>11</v>
      </c>
      <c r="I28" s="153">
        <v>0</v>
      </c>
      <c r="J28" s="153">
        <v>11</v>
      </c>
      <c r="K28" s="153">
        <v>1</v>
      </c>
      <c r="L28" s="153">
        <v>2</v>
      </c>
      <c r="M28" s="153">
        <v>3</v>
      </c>
      <c r="N28" s="153">
        <v>8</v>
      </c>
      <c r="O28" s="153">
        <v>27</v>
      </c>
      <c r="P28" s="153">
        <v>35</v>
      </c>
      <c r="Q28" s="153">
        <v>5</v>
      </c>
      <c r="R28" s="153">
        <v>5</v>
      </c>
      <c r="S28" s="153">
        <v>10</v>
      </c>
      <c r="T28" s="153">
        <v>38</v>
      </c>
      <c r="U28" s="153">
        <v>20</v>
      </c>
      <c r="V28" s="153">
        <v>58</v>
      </c>
      <c r="W28" s="153">
        <v>29</v>
      </c>
      <c r="X28" s="153">
        <v>20</v>
      </c>
      <c r="Y28" s="153">
        <v>49</v>
      </c>
      <c r="Z28" s="153">
        <v>13</v>
      </c>
      <c r="AA28" s="153">
        <v>4</v>
      </c>
      <c r="AB28" s="153">
        <v>17</v>
      </c>
      <c r="AC28" s="153">
        <f t="shared" si="0"/>
        <v>358</v>
      </c>
      <c r="AD28" s="14"/>
    </row>
    <row r="29" spans="1:30" x14ac:dyDescent="0.4">
      <c r="A29" s="136" t="s">
        <v>140</v>
      </c>
      <c r="B29" s="153">
        <v>63</v>
      </c>
      <c r="C29" s="153">
        <v>53</v>
      </c>
      <c r="D29" s="153">
        <v>116</v>
      </c>
      <c r="E29" s="153">
        <v>4</v>
      </c>
      <c r="F29" s="153">
        <v>0</v>
      </c>
      <c r="G29" s="153">
        <v>4</v>
      </c>
      <c r="H29" s="153">
        <v>13</v>
      </c>
      <c r="I29" s="153">
        <v>0</v>
      </c>
      <c r="J29" s="153">
        <v>13</v>
      </c>
      <c r="K29" s="153">
        <v>9</v>
      </c>
      <c r="L29" s="153">
        <v>20</v>
      </c>
      <c r="M29" s="153">
        <v>29</v>
      </c>
      <c r="N29" s="153">
        <v>1</v>
      </c>
      <c r="O29" s="153">
        <v>0</v>
      </c>
      <c r="P29" s="153">
        <v>1</v>
      </c>
      <c r="Q29" s="153">
        <v>4</v>
      </c>
      <c r="R29" s="153">
        <v>32</v>
      </c>
      <c r="S29" s="153">
        <v>36</v>
      </c>
      <c r="T29" s="153">
        <v>39</v>
      </c>
      <c r="U29" s="153">
        <v>28</v>
      </c>
      <c r="V29" s="153">
        <v>67</v>
      </c>
      <c r="W29" s="153">
        <v>11</v>
      </c>
      <c r="X29" s="153">
        <v>7</v>
      </c>
      <c r="Y29" s="153">
        <v>18</v>
      </c>
      <c r="Z29" s="153">
        <v>4</v>
      </c>
      <c r="AA29" s="153">
        <v>7</v>
      </c>
      <c r="AB29" s="153">
        <v>11</v>
      </c>
      <c r="AC29" s="153">
        <f t="shared" si="0"/>
        <v>295</v>
      </c>
      <c r="AD29" s="14"/>
    </row>
    <row r="30" spans="1:30" x14ac:dyDescent="0.4">
      <c r="A30" s="136" t="s">
        <v>141</v>
      </c>
      <c r="B30" s="153">
        <v>32</v>
      </c>
      <c r="C30" s="153">
        <v>47</v>
      </c>
      <c r="D30" s="153">
        <v>79</v>
      </c>
      <c r="E30" s="153">
        <v>2</v>
      </c>
      <c r="F30" s="153">
        <v>0</v>
      </c>
      <c r="G30" s="153">
        <v>2</v>
      </c>
      <c r="H30" s="153">
        <v>9</v>
      </c>
      <c r="I30" s="153">
        <v>27</v>
      </c>
      <c r="J30" s="153">
        <v>36</v>
      </c>
      <c r="K30" s="153">
        <v>4</v>
      </c>
      <c r="L30" s="153">
        <v>0</v>
      </c>
      <c r="M30" s="153">
        <v>4</v>
      </c>
      <c r="N30" s="153">
        <v>1</v>
      </c>
      <c r="O30" s="153">
        <v>11</v>
      </c>
      <c r="P30" s="153">
        <v>12</v>
      </c>
      <c r="Q30" s="153">
        <v>2</v>
      </c>
      <c r="R30" s="153">
        <v>115</v>
      </c>
      <c r="S30" s="153">
        <v>117</v>
      </c>
      <c r="T30" s="153">
        <v>43</v>
      </c>
      <c r="U30" s="153">
        <v>26</v>
      </c>
      <c r="V30" s="153">
        <v>69</v>
      </c>
      <c r="W30" s="153">
        <v>12</v>
      </c>
      <c r="X30" s="153">
        <v>56</v>
      </c>
      <c r="Y30" s="153">
        <v>68</v>
      </c>
      <c r="Z30" s="153">
        <v>8</v>
      </c>
      <c r="AA30" s="153">
        <v>34</v>
      </c>
      <c r="AB30" s="153">
        <v>42</v>
      </c>
      <c r="AC30" s="153">
        <f t="shared" si="0"/>
        <v>429</v>
      </c>
      <c r="AD30" s="14"/>
    </row>
    <row r="31" spans="1:30" x14ac:dyDescent="0.4">
      <c r="A31" s="136" t="s">
        <v>142</v>
      </c>
      <c r="B31" s="153">
        <v>67</v>
      </c>
      <c r="C31" s="153">
        <v>53</v>
      </c>
      <c r="D31" s="153">
        <v>120</v>
      </c>
      <c r="E31" s="153">
        <v>4</v>
      </c>
      <c r="F31" s="153">
        <v>0</v>
      </c>
      <c r="G31" s="153">
        <v>4</v>
      </c>
      <c r="H31" s="153">
        <v>12</v>
      </c>
      <c r="I31" s="153">
        <v>22</v>
      </c>
      <c r="J31" s="153">
        <v>34</v>
      </c>
      <c r="K31" s="153">
        <v>2</v>
      </c>
      <c r="L31" s="153">
        <v>0</v>
      </c>
      <c r="M31" s="153">
        <v>2</v>
      </c>
      <c r="N31" s="153">
        <v>2</v>
      </c>
      <c r="O31" s="153">
        <v>0</v>
      </c>
      <c r="P31" s="153">
        <v>2</v>
      </c>
      <c r="Q31" s="153">
        <v>4</v>
      </c>
      <c r="R31" s="153">
        <v>0</v>
      </c>
      <c r="S31" s="153">
        <v>4</v>
      </c>
      <c r="T31" s="153">
        <v>31</v>
      </c>
      <c r="U31" s="153">
        <v>36</v>
      </c>
      <c r="V31" s="153">
        <v>67</v>
      </c>
      <c r="W31" s="153">
        <v>16</v>
      </c>
      <c r="X31" s="153">
        <v>206</v>
      </c>
      <c r="Y31" s="153">
        <v>222</v>
      </c>
      <c r="Z31" s="153">
        <v>9</v>
      </c>
      <c r="AA31" s="153">
        <v>2</v>
      </c>
      <c r="AB31" s="153">
        <v>11</v>
      </c>
      <c r="AC31" s="153">
        <f t="shared" si="0"/>
        <v>466</v>
      </c>
      <c r="AD31" s="14"/>
    </row>
    <row r="32" spans="1:30" x14ac:dyDescent="0.4">
      <c r="A32" s="136" t="s">
        <v>143</v>
      </c>
      <c r="B32" s="153">
        <v>40</v>
      </c>
      <c r="C32" s="153">
        <v>46</v>
      </c>
      <c r="D32" s="153">
        <v>86</v>
      </c>
      <c r="E32" s="153">
        <v>0</v>
      </c>
      <c r="F32" s="153">
        <v>0</v>
      </c>
      <c r="G32" s="153">
        <v>0</v>
      </c>
      <c r="H32" s="153">
        <v>26</v>
      </c>
      <c r="I32" s="153">
        <v>0</v>
      </c>
      <c r="J32" s="153">
        <v>26</v>
      </c>
      <c r="K32" s="153">
        <v>2</v>
      </c>
      <c r="L32" s="153">
        <v>9</v>
      </c>
      <c r="M32" s="153">
        <v>11</v>
      </c>
      <c r="N32" s="153">
        <v>0</v>
      </c>
      <c r="O32" s="153">
        <v>0</v>
      </c>
      <c r="P32" s="153">
        <v>0</v>
      </c>
      <c r="Q32" s="153">
        <v>4</v>
      </c>
      <c r="R32" s="153">
        <v>6</v>
      </c>
      <c r="S32" s="153">
        <v>10</v>
      </c>
      <c r="T32" s="153">
        <v>137</v>
      </c>
      <c r="U32" s="153">
        <v>32</v>
      </c>
      <c r="V32" s="153">
        <v>169</v>
      </c>
      <c r="W32" s="153">
        <v>8</v>
      </c>
      <c r="X32" s="153">
        <v>12</v>
      </c>
      <c r="Y32" s="153">
        <v>20</v>
      </c>
      <c r="Z32" s="153">
        <v>8</v>
      </c>
      <c r="AA32" s="153">
        <v>10</v>
      </c>
      <c r="AB32" s="153">
        <v>18</v>
      </c>
      <c r="AC32" s="153">
        <f t="shared" si="0"/>
        <v>340</v>
      </c>
      <c r="AD32" s="14"/>
    </row>
    <row r="33" spans="1:30" x14ac:dyDescent="0.4">
      <c r="A33" s="136" t="s">
        <v>144</v>
      </c>
      <c r="B33" s="153">
        <v>70</v>
      </c>
      <c r="C33" s="153">
        <v>28</v>
      </c>
      <c r="D33" s="153">
        <v>98</v>
      </c>
      <c r="E33" s="153">
        <v>2</v>
      </c>
      <c r="F33" s="153">
        <v>0</v>
      </c>
      <c r="G33" s="153">
        <v>2</v>
      </c>
      <c r="H33" s="153">
        <v>25</v>
      </c>
      <c r="I33" s="153">
        <v>0</v>
      </c>
      <c r="J33" s="153">
        <v>25</v>
      </c>
      <c r="K33" s="153">
        <v>5</v>
      </c>
      <c r="L33" s="153">
        <v>0</v>
      </c>
      <c r="M33" s="153">
        <v>5</v>
      </c>
      <c r="N33" s="153">
        <v>4</v>
      </c>
      <c r="O33" s="153">
        <v>0</v>
      </c>
      <c r="P33" s="153">
        <v>4</v>
      </c>
      <c r="Q33" s="153">
        <v>5</v>
      </c>
      <c r="R33" s="153">
        <v>68</v>
      </c>
      <c r="S33" s="153">
        <v>73</v>
      </c>
      <c r="T33" s="153">
        <v>47</v>
      </c>
      <c r="U33" s="153">
        <v>22</v>
      </c>
      <c r="V33" s="153">
        <v>69</v>
      </c>
      <c r="W33" s="153">
        <v>11</v>
      </c>
      <c r="X33" s="153">
        <v>12</v>
      </c>
      <c r="Y33" s="153">
        <v>23</v>
      </c>
      <c r="Z33" s="153">
        <v>8</v>
      </c>
      <c r="AA33" s="153">
        <v>6</v>
      </c>
      <c r="AB33" s="153">
        <v>14</v>
      </c>
      <c r="AC33" s="153">
        <f t="shared" si="0"/>
        <v>313</v>
      </c>
      <c r="AD33" s="14"/>
    </row>
    <row r="34" spans="1:30" x14ac:dyDescent="0.4">
      <c r="A34" s="136" t="s">
        <v>145</v>
      </c>
      <c r="B34" s="153">
        <v>49</v>
      </c>
      <c r="C34" s="153">
        <v>22</v>
      </c>
      <c r="D34" s="153">
        <v>71</v>
      </c>
      <c r="E34" s="153">
        <v>8</v>
      </c>
      <c r="F34" s="153">
        <v>4</v>
      </c>
      <c r="G34" s="153">
        <v>12</v>
      </c>
      <c r="H34" s="153">
        <v>10</v>
      </c>
      <c r="I34" s="153">
        <v>48</v>
      </c>
      <c r="J34" s="153">
        <v>58</v>
      </c>
      <c r="K34" s="153">
        <v>5</v>
      </c>
      <c r="L34" s="153">
        <v>0</v>
      </c>
      <c r="M34" s="153">
        <v>5</v>
      </c>
      <c r="N34" s="153">
        <v>1</v>
      </c>
      <c r="O34" s="153">
        <v>24</v>
      </c>
      <c r="P34" s="153">
        <v>25</v>
      </c>
      <c r="Q34" s="153">
        <v>6</v>
      </c>
      <c r="R34" s="153">
        <v>8</v>
      </c>
      <c r="S34" s="153">
        <v>14</v>
      </c>
      <c r="T34" s="153">
        <v>37</v>
      </c>
      <c r="U34" s="153">
        <v>43</v>
      </c>
      <c r="V34" s="153">
        <v>80</v>
      </c>
      <c r="W34" s="153">
        <v>9</v>
      </c>
      <c r="X34" s="153">
        <v>14</v>
      </c>
      <c r="Y34" s="153">
        <v>23</v>
      </c>
      <c r="Z34" s="153">
        <v>13</v>
      </c>
      <c r="AA34" s="153">
        <v>2</v>
      </c>
      <c r="AB34" s="153">
        <v>15</v>
      </c>
      <c r="AC34" s="153">
        <f t="shared" si="0"/>
        <v>303</v>
      </c>
      <c r="AD34" s="14"/>
    </row>
    <row r="35" spans="1:30" x14ac:dyDescent="0.4">
      <c r="A35" s="136" t="s">
        <v>146</v>
      </c>
      <c r="B35" s="153">
        <v>74</v>
      </c>
      <c r="C35" s="153">
        <v>54</v>
      </c>
      <c r="D35" s="153">
        <v>128</v>
      </c>
      <c r="E35" s="153">
        <v>13</v>
      </c>
      <c r="F35" s="153">
        <v>0</v>
      </c>
      <c r="G35" s="153">
        <v>13</v>
      </c>
      <c r="H35" s="153">
        <v>13</v>
      </c>
      <c r="I35" s="153">
        <v>0</v>
      </c>
      <c r="J35" s="153">
        <v>13</v>
      </c>
      <c r="K35" s="153">
        <v>5</v>
      </c>
      <c r="L35" s="153">
        <v>7</v>
      </c>
      <c r="M35" s="153">
        <v>12</v>
      </c>
      <c r="N35" s="153">
        <v>4</v>
      </c>
      <c r="O35" s="153">
        <v>18</v>
      </c>
      <c r="P35" s="153">
        <v>22</v>
      </c>
      <c r="Q35" s="153">
        <v>3</v>
      </c>
      <c r="R35" s="153">
        <v>48</v>
      </c>
      <c r="S35" s="153">
        <v>51</v>
      </c>
      <c r="T35" s="153">
        <v>29</v>
      </c>
      <c r="U35" s="153">
        <v>18</v>
      </c>
      <c r="V35" s="153">
        <v>47</v>
      </c>
      <c r="W35" s="153">
        <v>10</v>
      </c>
      <c r="X35" s="153">
        <v>20</v>
      </c>
      <c r="Y35" s="153">
        <v>30</v>
      </c>
      <c r="Z35" s="153">
        <v>12</v>
      </c>
      <c r="AA35" s="153">
        <v>47</v>
      </c>
      <c r="AB35" s="153">
        <v>59</v>
      </c>
      <c r="AC35" s="153">
        <f t="shared" si="0"/>
        <v>375</v>
      </c>
      <c r="AD35" s="14"/>
    </row>
    <row r="36" spans="1:30" x14ac:dyDescent="0.4">
      <c r="A36" s="136" t="s">
        <v>147</v>
      </c>
      <c r="B36" s="153">
        <v>30</v>
      </c>
      <c r="C36" s="153">
        <v>33</v>
      </c>
      <c r="D36" s="153">
        <v>63</v>
      </c>
      <c r="E36" s="153">
        <v>1</v>
      </c>
      <c r="F36" s="153">
        <v>2</v>
      </c>
      <c r="G36" s="153">
        <v>3</v>
      </c>
      <c r="H36" s="153">
        <v>38</v>
      </c>
      <c r="I36" s="153">
        <v>20</v>
      </c>
      <c r="J36" s="153">
        <v>58</v>
      </c>
      <c r="K36" s="153">
        <v>7</v>
      </c>
      <c r="L36" s="153">
        <v>0</v>
      </c>
      <c r="M36" s="153">
        <v>7</v>
      </c>
      <c r="N36" s="153">
        <v>4</v>
      </c>
      <c r="O36" s="153">
        <v>0</v>
      </c>
      <c r="P36" s="153">
        <v>4</v>
      </c>
      <c r="Q36" s="153">
        <v>6</v>
      </c>
      <c r="R36" s="153">
        <v>0</v>
      </c>
      <c r="S36" s="153">
        <v>6</v>
      </c>
      <c r="T36" s="153">
        <v>46</v>
      </c>
      <c r="U36" s="153">
        <v>14</v>
      </c>
      <c r="V36" s="153">
        <v>60</v>
      </c>
      <c r="W36" s="153">
        <v>16</v>
      </c>
      <c r="X36" s="153">
        <v>7</v>
      </c>
      <c r="Y36" s="153">
        <v>23</v>
      </c>
      <c r="Z36" s="153">
        <v>8</v>
      </c>
      <c r="AA36" s="153">
        <v>39</v>
      </c>
      <c r="AB36" s="153">
        <v>47</v>
      </c>
      <c r="AC36" s="153">
        <f t="shared" si="0"/>
        <v>271</v>
      </c>
      <c r="AD36" s="14"/>
    </row>
    <row r="37" spans="1:30" x14ac:dyDescent="0.4">
      <c r="A37" s="136" t="s">
        <v>148</v>
      </c>
      <c r="B37" s="153">
        <v>69</v>
      </c>
      <c r="C37" s="153">
        <v>151</v>
      </c>
      <c r="D37" s="153">
        <v>220</v>
      </c>
      <c r="E37" s="153">
        <v>6</v>
      </c>
      <c r="F37" s="153">
        <v>8</v>
      </c>
      <c r="G37" s="153">
        <v>14</v>
      </c>
      <c r="H37" s="153">
        <v>16</v>
      </c>
      <c r="I37" s="153">
        <v>0</v>
      </c>
      <c r="J37" s="153">
        <v>16</v>
      </c>
      <c r="K37" s="153">
        <v>189</v>
      </c>
      <c r="L37" s="153">
        <v>0</v>
      </c>
      <c r="M37" s="153">
        <v>189</v>
      </c>
      <c r="N37" s="153">
        <v>0</v>
      </c>
      <c r="O37" s="153">
        <v>0</v>
      </c>
      <c r="P37" s="153">
        <v>0</v>
      </c>
      <c r="Q37" s="153">
        <v>6</v>
      </c>
      <c r="R37" s="153">
        <v>5</v>
      </c>
      <c r="S37" s="153">
        <v>11</v>
      </c>
      <c r="T37" s="153">
        <v>58</v>
      </c>
      <c r="U37" s="153">
        <v>75</v>
      </c>
      <c r="V37" s="153">
        <v>133</v>
      </c>
      <c r="W37" s="153">
        <v>23</v>
      </c>
      <c r="X37" s="153">
        <v>21</v>
      </c>
      <c r="Y37" s="153">
        <v>44</v>
      </c>
      <c r="Z37" s="153">
        <v>13</v>
      </c>
      <c r="AA37" s="153">
        <v>6</v>
      </c>
      <c r="AB37" s="153">
        <v>19</v>
      </c>
      <c r="AC37" s="153">
        <f t="shared" si="0"/>
        <v>646</v>
      </c>
      <c r="AD37" s="14"/>
    </row>
    <row r="38" spans="1:30" x14ac:dyDescent="0.4">
      <c r="A38" s="136" t="s">
        <v>149</v>
      </c>
      <c r="B38" s="153">
        <v>43</v>
      </c>
      <c r="C38" s="153">
        <v>50</v>
      </c>
      <c r="D38" s="153">
        <v>93</v>
      </c>
      <c r="E38" s="153">
        <v>1</v>
      </c>
      <c r="F38" s="153">
        <v>4</v>
      </c>
      <c r="G38" s="153">
        <v>5</v>
      </c>
      <c r="H38" s="153">
        <v>20</v>
      </c>
      <c r="I38" s="153">
        <v>17</v>
      </c>
      <c r="J38" s="153">
        <v>37</v>
      </c>
      <c r="K38" s="153">
        <v>4</v>
      </c>
      <c r="L38" s="153">
        <v>2</v>
      </c>
      <c r="M38" s="153">
        <v>6</v>
      </c>
      <c r="N38" s="153">
        <v>1</v>
      </c>
      <c r="O38" s="153">
        <v>0</v>
      </c>
      <c r="P38" s="153">
        <v>1</v>
      </c>
      <c r="Q38" s="153">
        <v>130</v>
      </c>
      <c r="R38" s="153">
        <v>12</v>
      </c>
      <c r="S38" s="153">
        <v>142</v>
      </c>
      <c r="T38" s="153">
        <v>47</v>
      </c>
      <c r="U38" s="153">
        <v>12</v>
      </c>
      <c r="V38" s="153">
        <v>59</v>
      </c>
      <c r="W38" s="153">
        <v>40</v>
      </c>
      <c r="X38" s="153">
        <v>36</v>
      </c>
      <c r="Y38" s="153">
        <v>76</v>
      </c>
      <c r="Z38" s="153">
        <v>6</v>
      </c>
      <c r="AA38" s="153">
        <v>8</v>
      </c>
      <c r="AB38" s="153">
        <v>14</v>
      </c>
      <c r="AC38" s="153">
        <f t="shared" si="0"/>
        <v>433</v>
      </c>
      <c r="AD38" s="14"/>
    </row>
    <row r="39" spans="1:30" x14ac:dyDescent="0.4">
      <c r="A39" s="136" t="s">
        <v>150</v>
      </c>
      <c r="B39" s="153">
        <v>54</v>
      </c>
      <c r="C39" s="153">
        <v>58</v>
      </c>
      <c r="D39" s="153">
        <v>112</v>
      </c>
      <c r="E39" s="153">
        <v>2</v>
      </c>
      <c r="F39" s="153">
        <v>0</v>
      </c>
      <c r="G39" s="153">
        <v>2</v>
      </c>
      <c r="H39" s="153">
        <v>13</v>
      </c>
      <c r="I39" s="153">
        <v>8</v>
      </c>
      <c r="J39" s="153">
        <v>21</v>
      </c>
      <c r="K39" s="153">
        <v>3</v>
      </c>
      <c r="L39" s="153">
        <v>2</v>
      </c>
      <c r="M39" s="153">
        <v>5</v>
      </c>
      <c r="N39" s="153">
        <v>5</v>
      </c>
      <c r="O39" s="153">
        <v>26</v>
      </c>
      <c r="P39" s="153">
        <v>31</v>
      </c>
      <c r="Q39" s="153">
        <v>7</v>
      </c>
      <c r="R39" s="153">
        <v>0</v>
      </c>
      <c r="S39" s="153">
        <v>7</v>
      </c>
      <c r="T39" s="153">
        <v>61</v>
      </c>
      <c r="U39" s="153">
        <v>85</v>
      </c>
      <c r="V39" s="153">
        <v>146</v>
      </c>
      <c r="W39" s="153">
        <v>29</v>
      </c>
      <c r="X39" s="153">
        <v>42</v>
      </c>
      <c r="Y39" s="153">
        <v>71</v>
      </c>
      <c r="Z39" s="153">
        <v>14</v>
      </c>
      <c r="AA39" s="153">
        <v>14</v>
      </c>
      <c r="AB39" s="153">
        <v>28</v>
      </c>
      <c r="AC39" s="153">
        <f t="shared" si="0"/>
        <v>423</v>
      </c>
      <c r="AD39" s="14"/>
    </row>
    <row r="40" spans="1:30" x14ac:dyDescent="0.4">
      <c r="A40" s="136" t="s">
        <v>151</v>
      </c>
      <c r="B40" s="153">
        <v>76</v>
      </c>
      <c r="C40" s="153">
        <v>58</v>
      </c>
      <c r="D40" s="153">
        <v>134</v>
      </c>
      <c r="E40" s="153">
        <v>5</v>
      </c>
      <c r="F40" s="153">
        <v>0</v>
      </c>
      <c r="G40" s="153">
        <v>5</v>
      </c>
      <c r="H40" s="153">
        <v>15</v>
      </c>
      <c r="I40" s="153">
        <v>18</v>
      </c>
      <c r="J40" s="153">
        <v>33</v>
      </c>
      <c r="K40" s="153">
        <v>6</v>
      </c>
      <c r="L40" s="153">
        <v>2</v>
      </c>
      <c r="M40" s="153">
        <v>8</v>
      </c>
      <c r="N40" s="153">
        <v>6</v>
      </c>
      <c r="O40" s="153">
        <v>4</v>
      </c>
      <c r="P40" s="153">
        <v>10</v>
      </c>
      <c r="Q40" s="153">
        <v>3</v>
      </c>
      <c r="R40" s="153">
        <v>82</v>
      </c>
      <c r="S40" s="153">
        <v>85</v>
      </c>
      <c r="T40" s="153">
        <v>52</v>
      </c>
      <c r="U40" s="153">
        <v>24</v>
      </c>
      <c r="V40" s="153">
        <v>76</v>
      </c>
      <c r="W40" s="153">
        <v>11</v>
      </c>
      <c r="X40" s="153">
        <v>81</v>
      </c>
      <c r="Y40" s="153">
        <v>92</v>
      </c>
      <c r="Z40" s="153">
        <v>11</v>
      </c>
      <c r="AA40" s="153">
        <v>0</v>
      </c>
      <c r="AB40" s="153">
        <v>11</v>
      </c>
      <c r="AC40" s="153">
        <f t="shared" si="0"/>
        <v>454</v>
      </c>
      <c r="AD40" s="14"/>
    </row>
    <row r="41" spans="1:30" x14ac:dyDescent="0.4">
      <c r="A41" s="136" t="s">
        <v>152</v>
      </c>
      <c r="B41" s="153">
        <v>60</v>
      </c>
      <c r="C41" s="153">
        <v>44</v>
      </c>
      <c r="D41" s="153">
        <v>104</v>
      </c>
      <c r="E41" s="153">
        <v>0</v>
      </c>
      <c r="F41" s="153">
        <v>2</v>
      </c>
      <c r="G41" s="153">
        <v>2</v>
      </c>
      <c r="H41" s="153">
        <v>12</v>
      </c>
      <c r="I41" s="153">
        <v>35</v>
      </c>
      <c r="J41" s="153">
        <v>47</v>
      </c>
      <c r="K41" s="153">
        <v>2</v>
      </c>
      <c r="L41" s="153">
        <v>4</v>
      </c>
      <c r="M41" s="153">
        <v>6</v>
      </c>
      <c r="N41" s="153">
        <v>1</v>
      </c>
      <c r="O41" s="153">
        <v>0</v>
      </c>
      <c r="P41" s="153">
        <v>1</v>
      </c>
      <c r="Q41" s="153">
        <v>0</v>
      </c>
      <c r="R41" s="153">
        <v>2</v>
      </c>
      <c r="S41" s="153">
        <v>2</v>
      </c>
      <c r="T41" s="153">
        <v>54</v>
      </c>
      <c r="U41" s="153">
        <v>40</v>
      </c>
      <c r="V41" s="153">
        <v>94</v>
      </c>
      <c r="W41" s="153">
        <v>30</v>
      </c>
      <c r="X41" s="153">
        <v>54</v>
      </c>
      <c r="Y41" s="153">
        <v>84</v>
      </c>
      <c r="Z41" s="153">
        <v>17</v>
      </c>
      <c r="AA41" s="153">
        <v>2</v>
      </c>
      <c r="AB41" s="153">
        <v>19</v>
      </c>
      <c r="AC41" s="153">
        <f t="shared" si="0"/>
        <v>359</v>
      </c>
      <c r="AD41" s="14"/>
    </row>
    <row r="42" spans="1:30" x14ac:dyDescent="0.4">
      <c r="A42" s="136" t="s">
        <v>153</v>
      </c>
      <c r="B42" s="153">
        <v>81</v>
      </c>
      <c r="C42" s="153">
        <v>38</v>
      </c>
      <c r="D42" s="153">
        <v>119</v>
      </c>
      <c r="E42" s="153">
        <v>3</v>
      </c>
      <c r="F42" s="153">
        <v>0</v>
      </c>
      <c r="G42" s="153">
        <v>3</v>
      </c>
      <c r="H42" s="153">
        <v>18</v>
      </c>
      <c r="I42" s="153">
        <v>4</v>
      </c>
      <c r="J42" s="153">
        <v>22</v>
      </c>
      <c r="K42" s="153">
        <v>6</v>
      </c>
      <c r="L42" s="153">
        <v>4</v>
      </c>
      <c r="M42" s="153">
        <v>10</v>
      </c>
      <c r="N42" s="153">
        <v>6</v>
      </c>
      <c r="O42" s="153">
        <v>0</v>
      </c>
      <c r="P42" s="153">
        <v>6</v>
      </c>
      <c r="Q42" s="153">
        <v>9</v>
      </c>
      <c r="R42" s="153">
        <v>119</v>
      </c>
      <c r="S42" s="153">
        <v>128</v>
      </c>
      <c r="T42" s="153">
        <v>47</v>
      </c>
      <c r="U42" s="153">
        <v>24</v>
      </c>
      <c r="V42" s="153">
        <v>71</v>
      </c>
      <c r="W42" s="153">
        <v>26</v>
      </c>
      <c r="X42" s="153">
        <v>28</v>
      </c>
      <c r="Y42" s="153">
        <v>54</v>
      </c>
      <c r="Z42" s="153">
        <v>21</v>
      </c>
      <c r="AA42" s="153">
        <v>230</v>
      </c>
      <c r="AB42" s="153">
        <v>251</v>
      </c>
      <c r="AC42" s="153">
        <f t="shared" si="0"/>
        <v>664</v>
      </c>
      <c r="AD42" s="14"/>
    </row>
    <row r="43" spans="1:30" x14ac:dyDescent="0.4">
      <c r="A43" s="136" t="s">
        <v>154</v>
      </c>
      <c r="B43" s="153">
        <v>44</v>
      </c>
      <c r="C43" s="153">
        <v>54</v>
      </c>
      <c r="D43" s="153">
        <v>98</v>
      </c>
      <c r="E43" s="153">
        <v>2</v>
      </c>
      <c r="F43" s="153">
        <v>0</v>
      </c>
      <c r="G43" s="153">
        <v>2</v>
      </c>
      <c r="H43" s="153">
        <v>14</v>
      </c>
      <c r="I43" s="153">
        <v>0</v>
      </c>
      <c r="J43" s="153">
        <v>14</v>
      </c>
      <c r="K43" s="153">
        <v>3</v>
      </c>
      <c r="L43" s="153">
        <v>2</v>
      </c>
      <c r="M43" s="153">
        <v>5</v>
      </c>
      <c r="N43" s="153">
        <v>3</v>
      </c>
      <c r="O43" s="153">
        <v>10</v>
      </c>
      <c r="P43" s="153">
        <v>13</v>
      </c>
      <c r="Q43" s="153">
        <v>28</v>
      </c>
      <c r="R43" s="153">
        <v>27</v>
      </c>
      <c r="S43" s="153">
        <v>55</v>
      </c>
      <c r="T43" s="153">
        <v>46</v>
      </c>
      <c r="U43" s="153">
        <v>136</v>
      </c>
      <c r="V43" s="153">
        <v>182</v>
      </c>
      <c r="W43" s="153">
        <v>20</v>
      </c>
      <c r="X43" s="153">
        <v>23</v>
      </c>
      <c r="Y43" s="153">
        <v>43</v>
      </c>
      <c r="Z43" s="153">
        <v>10</v>
      </c>
      <c r="AA43" s="153">
        <v>49</v>
      </c>
      <c r="AB43" s="153">
        <v>59</v>
      </c>
      <c r="AC43" s="153">
        <f t="shared" si="0"/>
        <v>471</v>
      </c>
      <c r="AD43" s="14"/>
    </row>
    <row r="44" spans="1:30" x14ac:dyDescent="0.4">
      <c r="A44" s="136" t="s">
        <v>155</v>
      </c>
      <c r="B44" s="153">
        <v>66</v>
      </c>
      <c r="C44" s="153">
        <v>231</v>
      </c>
      <c r="D44" s="153">
        <v>297</v>
      </c>
      <c r="E44" s="153">
        <v>1</v>
      </c>
      <c r="F44" s="153">
        <v>0</v>
      </c>
      <c r="G44" s="153">
        <v>1</v>
      </c>
      <c r="H44" s="153">
        <v>21</v>
      </c>
      <c r="I44" s="153">
        <v>18</v>
      </c>
      <c r="J44" s="153">
        <v>39</v>
      </c>
      <c r="K44" s="153">
        <v>2</v>
      </c>
      <c r="L44" s="153">
        <v>0</v>
      </c>
      <c r="M44" s="153">
        <v>2</v>
      </c>
      <c r="N44" s="153">
        <v>7</v>
      </c>
      <c r="O44" s="153">
        <v>2</v>
      </c>
      <c r="P44" s="153">
        <v>9</v>
      </c>
      <c r="Q44" s="153">
        <v>18</v>
      </c>
      <c r="R44" s="153">
        <v>65</v>
      </c>
      <c r="S44" s="153">
        <v>83</v>
      </c>
      <c r="T44" s="153">
        <v>48</v>
      </c>
      <c r="U44" s="153">
        <v>42</v>
      </c>
      <c r="V44" s="153">
        <v>90</v>
      </c>
      <c r="W44" s="153">
        <v>25</v>
      </c>
      <c r="X44" s="153">
        <v>26</v>
      </c>
      <c r="Y44" s="153">
        <v>51</v>
      </c>
      <c r="Z44" s="153">
        <v>6</v>
      </c>
      <c r="AA44" s="153">
        <v>190</v>
      </c>
      <c r="AB44" s="153">
        <v>196</v>
      </c>
      <c r="AC44" s="153">
        <f t="shared" si="0"/>
        <v>768</v>
      </c>
      <c r="AD44" s="14"/>
    </row>
    <row r="45" spans="1:30" x14ac:dyDescent="0.4">
      <c r="A45" s="136" t="s">
        <v>156</v>
      </c>
      <c r="B45" s="153">
        <v>47</v>
      </c>
      <c r="C45" s="153">
        <v>68</v>
      </c>
      <c r="D45" s="153">
        <v>115</v>
      </c>
      <c r="E45" s="153">
        <v>4</v>
      </c>
      <c r="F45" s="153">
        <v>0</v>
      </c>
      <c r="G45" s="153">
        <v>4</v>
      </c>
      <c r="H45" s="153">
        <v>18</v>
      </c>
      <c r="I45" s="153">
        <v>5</v>
      </c>
      <c r="J45" s="153">
        <v>23</v>
      </c>
      <c r="K45" s="153">
        <v>5</v>
      </c>
      <c r="L45" s="153">
        <v>0</v>
      </c>
      <c r="M45" s="153">
        <v>5</v>
      </c>
      <c r="N45" s="153">
        <v>0</v>
      </c>
      <c r="O45" s="153">
        <v>2</v>
      </c>
      <c r="P45" s="153">
        <v>2</v>
      </c>
      <c r="Q45" s="153">
        <v>4</v>
      </c>
      <c r="R45" s="153">
        <v>17</v>
      </c>
      <c r="S45" s="153">
        <v>21</v>
      </c>
      <c r="T45" s="153">
        <v>49</v>
      </c>
      <c r="U45" s="153">
        <v>24</v>
      </c>
      <c r="V45" s="153">
        <v>73</v>
      </c>
      <c r="W45" s="153">
        <v>15</v>
      </c>
      <c r="X45" s="153">
        <v>38</v>
      </c>
      <c r="Y45" s="153">
        <v>53</v>
      </c>
      <c r="Z45" s="153">
        <v>17</v>
      </c>
      <c r="AA45" s="153">
        <v>53</v>
      </c>
      <c r="AB45" s="153">
        <v>70</v>
      </c>
      <c r="AC45" s="153">
        <f t="shared" si="0"/>
        <v>366</v>
      </c>
      <c r="AD45" s="14"/>
    </row>
    <row r="46" spans="1:30" x14ac:dyDescent="0.4">
      <c r="A46" s="136" t="s">
        <v>157</v>
      </c>
      <c r="B46" s="153">
        <v>40</v>
      </c>
      <c r="C46" s="153">
        <v>30</v>
      </c>
      <c r="D46" s="153">
        <v>70</v>
      </c>
      <c r="E46" s="153">
        <v>5</v>
      </c>
      <c r="F46" s="153">
        <v>2</v>
      </c>
      <c r="G46" s="153">
        <v>7</v>
      </c>
      <c r="H46" s="153">
        <v>16</v>
      </c>
      <c r="I46" s="153">
        <v>8</v>
      </c>
      <c r="J46" s="153">
        <v>24</v>
      </c>
      <c r="K46" s="153">
        <v>6</v>
      </c>
      <c r="L46" s="153">
        <v>6</v>
      </c>
      <c r="M46" s="153">
        <v>12</v>
      </c>
      <c r="N46" s="153">
        <v>0</v>
      </c>
      <c r="O46" s="153">
        <v>0</v>
      </c>
      <c r="P46" s="153">
        <v>0</v>
      </c>
      <c r="Q46" s="153">
        <v>4</v>
      </c>
      <c r="R46" s="153">
        <v>75</v>
      </c>
      <c r="S46" s="153">
        <v>79</v>
      </c>
      <c r="T46" s="153">
        <v>34</v>
      </c>
      <c r="U46" s="153">
        <v>186</v>
      </c>
      <c r="V46" s="153">
        <v>220</v>
      </c>
      <c r="W46" s="153">
        <v>16</v>
      </c>
      <c r="X46" s="153">
        <v>18</v>
      </c>
      <c r="Y46" s="153">
        <v>34</v>
      </c>
      <c r="Z46" s="153">
        <v>19</v>
      </c>
      <c r="AA46" s="153">
        <v>54</v>
      </c>
      <c r="AB46" s="153">
        <v>73</v>
      </c>
      <c r="AC46" s="153">
        <f t="shared" si="0"/>
        <v>519</v>
      </c>
      <c r="AD46" s="14"/>
    </row>
    <row r="47" spans="1:30" x14ac:dyDescent="0.4">
      <c r="A47" s="136" t="s">
        <v>158</v>
      </c>
      <c r="B47" s="153">
        <v>46</v>
      </c>
      <c r="C47" s="153">
        <v>21</v>
      </c>
      <c r="D47" s="153">
        <v>67</v>
      </c>
      <c r="E47" s="153">
        <v>0</v>
      </c>
      <c r="F47" s="153">
        <v>0</v>
      </c>
      <c r="G47" s="153">
        <v>0</v>
      </c>
      <c r="H47" s="153">
        <v>10</v>
      </c>
      <c r="I47" s="153">
        <v>2</v>
      </c>
      <c r="J47" s="153">
        <v>12</v>
      </c>
      <c r="K47" s="153">
        <v>5</v>
      </c>
      <c r="L47" s="153">
        <v>4</v>
      </c>
      <c r="M47" s="153">
        <v>9</v>
      </c>
      <c r="N47" s="153">
        <v>2</v>
      </c>
      <c r="O47" s="153">
        <v>18</v>
      </c>
      <c r="P47" s="153">
        <v>20</v>
      </c>
      <c r="Q47" s="153">
        <v>76</v>
      </c>
      <c r="R47" s="153">
        <v>0</v>
      </c>
      <c r="S47" s="153">
        <v>76</v>
      </c>
      <c r="T47" s="153">
        <v>35</v>
      </c>
      <c r="U47" s="153">
        <v>30</v>
      </c>
      <c r="V47" s="153">
        <v>65</v>
      </c>
      <c r="W47" s="153">
        <v>5</v>
      </c>
      <c r="X47" s="153">
        <v>8</v>
      </c>
      <c r="Y47" s="153">
        <v>13</v>
      </c>
      <c r="Z47" s="153">
        <v>7</v>
      </c>
      <c r="AA47" s="153">
        <v>16</v>
      </c>
      <c r="AB47" s="153">
        <v>23</v>
      </c>
      <c r="AC47" s="153">
        <f t="shared" si="0"/>
        <v>285</v>
      </c>
      <c r="AD47" s="14"/>
    </row>
    <row r="48" spans="1:30" x14ac:dyDescent="0.4">
      <c r="A48" s="136" t="s">
        <v>159</v>
      </c>
      <c r="B48" s="153">
        <v>59</v>
      </c>
      <c r="C48" s="153">
        <v>55</v>
      </c>
      <c r="D48" s="153">
        <v>114</v>
      </c>
      <c r="E48" s="153">
        <v>0</v>
      </c>
      <c r="F48" s="153">
        <v>0</v>
      </c>
      <c r="G48" s="153">
        <v>0</v>
      </c>
      <c r="H48" s="153">
        <v>12</v>
      </c>
      <c r="I48" s="153">
        <v>0</v>
      </c>
      <c r="J48" s="153">
        <v>12</v>
      </c>
      <c r="K48" s="153">
        <v>2</v>
      </c>
      <c r="L48" s="153">
        <v>43</v>
      </c>
      <c r="M48" s="153">
        <v>45</v>
      </c>
      <c r="N48" s="153">
        <v>1</v>
      </c>
      <c r="O48" s="153">
        <v>0</v>
      </c>
      <c r="P48" s="153">
        <v>1</v>
      </c>
      <c r="Q48" s="153">
        <v>3</v>
      </c>
      <c r="R48" s="153">
        <v>36</v>
      </c>
      <c r="S48" s="153">
        <v>39</v>
      </c>
      <c r="T48" s="153">
        <v>41</v>
      </c>
      <c r="U48" s="153">
        <v>25</v>
      </c>
      <c r="V48" s="153">
        <v>66</v>
      </c>
      <c r="W48" s="153">
        <v>8</v>
      </c>
      <c r="X48" s="153">
        <v>25</v>
      </c>
      <c r="Y48" s="153">
        <v>33</v>
      </c>
      <c r="Z48" s="153">
        <v>11</v>
      </c>
      <c r="AA48" s="153">
        <v>32</v>
      </c>
      <c r="AB48" s="153">
        <v>43</v>
      </c>
      <c r="AC48" s="153">
        <f t="shared" si="0"/>
        <v>353</v>
      </c>
      <c r="AD48" s="14"/>
    </row>
    <row r="49" spans="1:30" x14ac:dyDescent="0.4">
      <c r="A49" s="136" t="s">
        <v>160</v>
      </c>
      <c r="B49" s="153">
        <v>47</v>
      </c>
      <c r="C49" s="153">
        <v>65</v>
      </c>
      <c r="D49" s="153">
        <v>112</v>
      </c>
      <c r="E49" s="153">
        <v>0</v>
      </c>
      <c r="F49" s="153">
        <v>0</v>
      </c>
      <c r="G49" s="153">
        <v>0</v>
      </c>
      <c r="H49" s="153">
        <v>15</v>
      </c>
      <c r="I49" s="153">
        <v>8</v>
      </c>
      <c r="J49" s="153">
        <v>23</v>
      </c>
      <c r="K49" s="153">
        <v>3</v>
      </c>
      <c r="L49" s="153">
        <v>0</v>
      </c>
      <c r="M49" s="153">
        <v>3</v>
      </c>
      <c r="N49" s="153">
        <v>2</v>
      </c>
      <c r="O49" s="153">
        <v>0</v>
      </c>
      <c r="P49" s="153">
        <v>2</v>
      </c>
      <c r="Q49" s="153">
        <v>9</v>
      </c>
      <c r="R49" s="153">
        <v>163</v>
      </c>
      <c r="S49" s="153">
        <v>172</v>
      </c>
      <c r="T49" s="153">
        <v>39</v>
      </c>
      <c r="U49" s="153">
        <v>75</v>
      </c>
      <c r="V49" s="153">
        <v>114</v>
      </c>
      <c r="W49" s="153">
        <v>16</v>
      </c>
      <c r="X49" s="153">
        <v>28</v>
      </c>
      <c r="Y49" s="153">
        <v>44</v>
      </c>
      <c r="Z49" s="153">
        <v>18</v>
      </c>
      <c r="AA49" s="153">
        <v>26</v>
      </c>
      <c r="AB49" s="153">
        <v>44</v>
      </c>
      <c r="AC49" s="153">
        <f t="shared" si="0"/>
        <v>514</v>
      </c>
      <c r="AD49" s="14"/>
    </row>
    <row r="50" spans="1:30" x14ac:dyDescent="0.4">
      <c r="A50" s="136" t="s">
        <v>161</v>
      </c>
      <c r="B50" s="153">
        <v>43</v>
      </c>
      <c r="C50" s="153">
        <v>16</v>
      </c>
      <c r="D50" s="153">
        <v>59</v>
      </c>
      <c r="E50" s="153">
        <v>5</v>
      </c>
      <c r="F50" s="153">
        <v>0</v>
      </c>
      <c r="G50" s="153">
        <v>5</v>
      </c>
      <c r="H50" s="153">
        <v>4</v>
      </c>
      <c r="I50" s="153">
        <v>0</v>
      </c>
      <c r="J50" s="153">
        <v>4</v>
      </c>
      <c r="K50" s="153">
        <v>2</v>
      </c>
      <c r="L50" s="153">
        <v>0</v>
      </c>
      <c r="M50" s="153">
        <v>2</v>
      </c>
      <c r="N50" s="153">
        <v>3</v>
      </c>
      <c r="O50" s="153">
        <v>2</v>
      </c>
      <c r="P50" s="153">
        <v>5</v>
      </c>
      <c r="Q50" s="153">
        <v>4</v>
      </c>
      <c r="R50" s="153">
        <v>2</v>
      </c>
      <c r="S50" s="153">
        <v>6</v>
      </c>
      <c r="T50" s="153">
        <v>27</v>
      </c>
      <c r="U50" s="153">
        <v>36</v>
      </c>
      <c r="V50" s="153">
        <v>63</v>
      </c>
      <c r="W50" s="153">
        <v>16</v>
      </c>
      <c r="X50" s="153">
        <v>238</v>
      </c>
      <c r="Y50" s="153">
        <v>254</v>
      </c>
      <c r="Z50" s="153">
        <v>12</v>
      </c>
      <c r="AA50" s="153">
        <v>17</v>
      </c>
      <c r="AB50" s="153">
        <v>29</v>
      </c>
      <c r="AC50" s="153">
        <f t="shared" si="0"/>
        <v>427</v>
      </c>
      <c r="AD50" s="14"/>
    </row>
    <row r="51" spans="1:30" x14ac:dyDescent="0.4">
      <c r="A51" s="136" t="s">
        <v>162</v>
      </c>
      <c r="B51" s="153">
        <v>71</v>
      </c>
      <c r="C51" s="153">
        <v>28</v>
      </c>
      <c r="D51" s="153">
        <v>99</v>
      </c>
      <c r="E51" s="153">
        <v>4</v>
      </c>
      <c r="F51" s="153">
        <v>2</v>
      </c>
      <c r="G51" s="153">
        <v>6</v>
      </c>
      <c r="H51" s="153">
        <v>11</v>
      </c>
      <c r="I51" s="153">
        <v>6</v>
      </c>
      <c r="J51" s="153">
        <v>17</v>
      </c>
      <c r="K51" s="153">
        <v>4</v>
      </c>
      <c r="L51" s="153">
        <v>15</v>
      </c>
      <c r="M51" s="153">
        <v>19</v>
      </c>
      <c r="N51" s="153">
        <v>3</v>
      </c>
      <c r="O51" s="153">
        <v>27</v>
      </c>
      <c r="P51" s="153">
        <v>30</v>
      </c>
      <c r="Q51" s="153">
        <v>2</v>
      </c>
      <c r="R51" s="153">
        <v>23</v>
      </c>
      <c r="S51" s="153">
        <v>25</v>
      </c>
      <c r="T51" s="153">
        <v>44</v>
      </c>
      <c r="U51" s="153">
        <v>233</v>
      </c>
      <c r="V51" s="153">
        <v>277</v>
      </c>
      <c r="W51" s="153">
        <v>13</v>
      </c>
      <c r="X51" s="153">
        <v>20</v>
      </c>
      <c r="Y51" s="153">
        <v>33</v>
      </c>
      <c r="Z51" s="153">
        <v>22</v>
      </c>
      <c r="AA51" s="153">
        <v>48</v>
      </c>
      <c r="AB51" s="153">
        <v>70</v>
      </c>
      <c r="AC51" s="153">
        <f t="shared" si="0"/>
        <v>576</v>
      </c>
      <c r="AD51" s="14"/>
    </row>
    <row r="52" spans="1:30" x14ac:dyDescent="0.4">
      <c r="A52" s="136" t="s">
        <v>163</v>
      </c>
      <c r="B52" s="153">
        <v>47</v>
      </c>
      <c r="C52" s="153">
        <v>26</v>
      </c>
      <c r="D52" s="153">
        <v>73</v>
      </c>
      <c r="E52" s="153">
        <v>1</v>
      </c>
      <c r="F52" s="153">
        <v>3</v>
      </c>
      <c r="G52" s="153">
        <v>4</v>
      </c>
      <c r="H52" s="153">
        <v>14</v>
      </c>
      <c r="I52" s="153">
        <v>21</v>
      </c>
      <c r="J52" s="153">
        <v>35</v>
      </c>
      <c r="K52" s="153">
        <v>3</v>
      </c>
      <c r="L52" s="153">
        <v>6</v>
      </c>
      <c r="M52" s="153">
        <v>9</v>
      </c>
      <c r="N52" s="153">
        <v>1</v>
      </c>
      <c r="O52" s="153">
        <v>0</v>
      </c>
      <c r="P52" s="153">
        <v>1</v>
      </c>
      <c r="Q52" s="153">
        <v>1</v>
      </c>
      <c r="R52" s="153">
        <v>31</v>
      </c>
      <c r="S52" s="153">
        <v>32</v>
      </c>
      <c r="T52" s="153">
        <v>54</v>
      </c>
      <c r="U52" s="153">
        <v>38</v>
      </c>
      <c r="V52" s="153">
        <v>92</v>
      </c>
      <c r="W52" s="153">
        <v>17</v>
      </c>
      <c r="X52" s="153">
        <v>12</v>
      </c>
      <c r="Y52" s="153">
        <v>29</v>
      </c>
      <c r="Z52" s="153">
        <v>10</v>
      </c>
      <c r="AA52" s="153">
        <v>10</v>
      </c>
      <c r="AB52" s="153">
        <v>20</v>
      </c>
      <c r="AC52" s="153">
        <f t="shared" si="0"/>
        <v>295</v>
      </c>
      <c r="AD52" s="14"/>
    </row>
    <row r="53" spans="1:30" x14ac:dyDescent="0.4">
      <c r="A53" s="136" t="s">
        <v>164</v>
      </c>
      <c r="B53" s="153">
        <v>108</v>
      </c>
      <c r="C53" s="153">
        <v>51</v>
      </c>
      <c r="D53" s="153">
        <v>159</v>
      </c>
      <c r="E53" s="153">
        <v>1</v>
      </c>
      <c r="F53" s="153">
        <v>0</v>
      </c>
      <c r="G53" s="153">
        <v>1</v>
      </c>
      <c r="H53" s="153">
        <v>25</v>
      </c>
      <c r="I53" s="153">
        <v>52</v>
      </c>
      <c r="J53" s="153">
        <v>77</v>
      </c>
      <c r="K53" s="153">
        <v>11</v>
      </c>
      <c r="L53" s="153">
        <v>16</v>
      </c>
      <c r="M53" s="153">
        <v>27</v>
      </c>
      <c r="N53" s="153">
        <v>2</v>
      </c>
      <c r="O53" s="153">
        <v>0</v>
      </c>
      <c r="P53" s="153">
        <v>2</v>
      </c>
      <c r="Q53" s="153">
        <v>2</v>
      </c>
      <c r="R53" s="153">
        <v>4</v>
      </c>
      <c r="S53" s="153">
        <v>6</v>
      </c>
      <c r="T53" s="153">
        <v>47</v>
      </c>
      <c r="U53" s="153">
        <v>14</v>
      </c>
      <c r="V53" s="153">
        <v>61</v>
      </c>
      <c r="W53" s="153">
        <v>12</v>
      </c>
      <c r="X53" s="153">
        <v>48</v>
      </c>
      <c r="Y53" s="153">
        <v>60</v>
      </c>
      <c r="Z53" s="153">
        <v>4</v>
      </c>
      <c r="AA53" s="153">
        <v>282</v>
      </c>
      <c r="AB53" s="153">
        <v>286</v>
      </c>
      <c r="AC53" s="153">
        <f t="shared" si="0"/>
        <v>679</v>
      </c>
      <c r="AD53" s="14"/>
    </row>
    <row r="54" spans="1:30" x14ac:dyDescent="0.4">
      <c r="A54" s="136" t="s">
        <v>165</v>
      </c>
      <c r="B54" s="153">
        <v>65</v>
      </c>
      <c r="C54" s="153">
        <v>21</v>
      </c>
      <c r="D54" s="153">
        <v>86</v>
      </c>
      <c r="E54" s="153">
        <v>3</v>
      </c>
      <c r="F54" s="153">
        <v>0</v>
      </c>
      <c r="G54" s="153">
        <v>3</v>
      </c>
      <c r="H54" s="153">
        <v>10</v>
      </c>
      <c r="I54" s="153">
        <v>46</v>
      </c>
      <c r="J54" s="153">
        <v>56</v>
      </c>
      <c r="K54" s="153">
        <v>4</v>
      </c>
      <c r="L54" s="153">
        <v>2</v>
      </c>
      <c r="M54" s="153">
        <v>6</v>
      </c>
      <c r="N54" s="153">
        <v>3</v>
      </c>
      <c r="O54" s="153">
        <v>4</v>
      </c>
      <c r="P54" s="153">
        <v>7</v>
      </c>
      <c r="Q54" s="153">
        <v>1</v>
      </c>
      <c r="R54" s="153">
        <v>13</v>
      </c>
      <c r="S54" s="153">
        <v>14</v>
      </c>
      <c r="T54" s="153">
        <v>47</v>
      </c>
      <c r="U54" s="153">
        <v>43</v>
      </c>
      <c r="V54" s="153">
        <v>90</v>
      </c>
      <c r="W54" s="153">
        <v>22</v>
      </c>
      <c r="X54" s="153">
        <v>43</v>
      </c>
      <c r="Y54" s="153">
        <v>65</v>
      </c>
      <c r="Z54" s="153">
        <v>10</v>
      </c>
      <c r="AA54" s="153">
        <v>10</v>
      </c>
      <c r="AB54" s="153">
        <v>20</v>
      </c>
      <c r="AC54" s="153">
        <f t="shared" si="0"/>
        <v>347</v>
      </c>
      <c r="AD54" s="14"/>
    </row>
    <row r="55" spans="1:30" x14ac:dyDescent="0.4">
      <c r="A55" s="136" t="s">
        <v>166</v>
      </c>
      <c r="B55" s="153">
        <v>68</v>
      </c>
      <c r="C55" s="153">
        <v>129</v>
      </c>
      <c r="D55" s="153">
        <v>197</v>
      </c>
      <c r="E55" s="153">
        <v>2</v>
      </c>
      <c r="F55" s="153">
        <v>0</v>
      </c>
      <c r="G55" s="153">
        <v>2</v>
      </c>
      <c r="H55" s="153">
        <v>9</v>
      </c>
      <c r="I55" s="153">
        <v>8</v>
      </c>
      <c r="J55" s="153">
        <v>17</v>
      </c>
      <c r="K55" s="153">
        <v>5</v>
      </c>
      <c r="L55" s="153">
        <v>6</v>
      </c>
      <c r="M55" s="153">
        <v>11</v>
      </c>
      <c r="N55" s="153">
        <v>2</v>
      </c>
      <c r="O55" s="153">
        <v>4</v>
      </c>
      <c r="P55" s="153">
        <v>6</v>
      </c>
      <c r="Q55" s="153">
        <v>1</v>
      </c>
      <c r="R55" s="153">
        <v>0</v>
      </c>
      <c r="S55" s="153">
        <v>1</v>
      </c>
      <c r="T55" s="153">
        <v>38</v>
      </c>
      <c r="U55" s="153">
        <v>63</v>
      </c>
      <c r="V55" s="153">
        <v>101</v>
      </c>
      <c r="W55" s="153">
        <v>7</v>
      </c>
      <c r="X55" s="153">
        <v>16</v>
      </c>
      <c r="Y55" s="153">
        <v>23</v>
      </c>
      <c r="Z55" s="153">
        <v>26</v>
      </c>
      <c r="AA55" s="153">
        <v>40</v>
      </c>
      <c r="AB55" s="153">
        <v>66</v>
      </c>
      <c r="AC55" s="153">
        <f t="shared" si="0"/>
        <v>424</v>
      </c>
      <c r="AD55" s="14"/>
    </row>
    <row r="56" spans="1:30" x14ac:dyDescent="0.4">
      <c r="A56" s="136" t="s">
        <v>167</v>
      </c>
      <c r="B56" s="153">
        <v>70</v>
      </c>
      <c r="C56" s="153">
        <v>33</v>
      </c>
      <c r="D56" s="153">
        <v>103</v>
      </c>
      <c r="E56" s="153">
        <v>2</v>
      </c>
      <c r="F56" s="153">
        <v>0</v>
      </c>
      <c r="G56" s="153">
        <v>2</v>
      </c>
      <c r="H56" s="153">
        <v>12</v>
      </c>
      <c r="I56" s="153">
        <v>33</v>
      </c>
      <c r="J56" s="153">
        <v>45</v>
      </c>
      <c r="K56" s="153">
        <v>2</v>
      </c>
      <c r="L56" s="153">
        <v>2</v>
      </c>
      <c r="M56" s="153">
        <v>4</v>
      </c>
      <c r="N56" s="153">
        <v>3</v>
      </c>
      <c r="O56" s="153">
        <v>18</v>
      </c>
      <c r="P56" s="153">
        <v>21</v>
      </c>
      <c r="Q56" s="153">
        <v>2</v>
      </c>
      <c r="R56" s="153">
        <v>0</v>
      </c>
      <c r="S56" s="153">
        <v>2</v>
      </c>
      <c r="T56" s="153">
        <v>37</v>
      </c>
      <c r="U56" s="153">
        <v>23</v>
      </c>
      <c r="V56" s="153">
        <v>60</v>
      </c>
      <c r="W56" s="153">
        <v>18</v>
      </c>
      <c r="X56" s="153">
        <v>18</v>
      </c>
      <c r="Y56" s="153">
        <v>36</v>
      </c>
      <c r="Z56" s="153">
        <v>15</v>
      </c>
      <c r="AA56" s="153">
        <v>1</v>
      </c>
      <c r="AB56" s="153">
        <v>16</v>
      </c>
      <c r="AC56" s="153">
        <f t="shared" si="0"/>
        <v>289</v>
      </c>
      <c r="AD56" s="14"/>
    </row>
    <row r="57" spans="1:30" x14ac:dyDescent="0.4">
      <c r="A57" s="136" t="s">
        <v>168</v>
      </c>
      <c r="B57" s="153">
        <v>54</v>
      </c>
      <c r="C57" s="153">
        <v>49</v>
      </c>
      <c r="D57" s="153">
        <v>103</v>
      </c>
      <c r="E57" s="153">
        <v>17</v>
      </c>
      <c r="F57" s="153">
        <v>17</v>
      </c>
      <c r="G57" s="153">
        <v>34</v>
      </c>
      <c r="H57" s="153">
        <v>8</v>
      </c>
      <c r="I57" s="153">
        <v>8</v>
      </c>
      <c r="J57" s="153">
        <v>16</v>
      </c>
      <c r="K57" s="153">
        <v>2</v>
      </c>
      <c r="L57" s="153">
        <v>27</v>
      </c>
      <c r="M57" s="153">
        <v>29</v>
      </c>
      <c r="N57" s="153">
        <v>1</v>
      </c>
      <c r="O57" s="153">
        <v>0</v>
      </c>
      <c r="P57" s="153">
        <v>1</v>
      </c>
      <c r="Q57" s="153">
        <v>11</v>
      </c>
      <c r="R57" s="153">
        <v>225</v>
      </c>
      <c r="S57" s="153">
        <v>236</v>
      </c>
      <c r="T57" s="153">
        <v>36</v>
      </c>
      <c r="U57" s="153">
        <v>24</v>
      </c>
      <c r="V57" s="153">
        <v>60</v>
      </c>
      <c r="W57" s="153">
        <v>15</v>
      </c>
      <c r="X57" s="153">
        <v>31</v>
      </c>
      <c r="Y57" s="153">
        <v>46</v>
      </c>
      <c r="Z57" s="153">
        <v>31</v>
      </c>
      <c r="AA57" s="153">
        <v>45</v>
      </c>
      <c r="AB57" s="153">
        <v>76</v>
      </c>
      <c r="AC57" s="153">
        <f t="shared" si="0"/>
        <v>601</v>
      </c>
      <c r="AD57" s="14"/>
    </row>
    <row r="58" spans="1:30" x14ac:dyDescent="0.4">
      <c r="A58" s="136" t="s">
        <v>169</v>
      </c>
      <c r="B58" s="153">
        <v>43</v>
      </c>
      <c r="C58" s="153">
        <v>7</v>
      </c>
      <c r="D58" s="153">
        <v>50</v>
      </c>
      <c r="E58" s="153">
        <v>4</v>
      </c>
      <c r="F58" s="153">
        <v>0</v>
      </c>
      <c r="G58" s="153">
        <v>4</v>
      </c>
      <c r="H58" s="153">
        <v>16</v>
      </c>
      <c r="I58" s="153">
        <v>9</v>
      </c>
      <c r="J58" s="153">
        <v>25</v>
      </c>
      <c r="K58" s="153">
        <v>13</v>
      </c>
      <c r="L58" s="153">
        <v>4</v>
      </c>
      <c r="M58" s="153">
        <v>17</v>
      </c>
      <c r="N58" s="153">
        <v>0</v>
      </c>
      <c r="O58" s="153">
        <v>0</v>
      </c>
      <c r="P58" s="153">
        <v>0</v>
      </c>
      <c r="Q58" s="153">
        <v>0</v>
      </c>
      <c r="R58" s="153">
        <v>35</v>
      </c>
      <c r="S58" s="153">
        <v>35</v>
      </c>
      <c r="T58" s="153">
        <v>39</v>
      </c>
      <c r="U58" s="153">
        <v>20</v>
      </c>
      <c r="V58" s="153">
        <v>59</v>
      </c>
      <c r="W58" s="153">
        <v>12</v>
      </c>
      <c r="X58" s="153">
        <v>22</v>
      </c>
      <c r="Y58" s="153">
        <v>34</v>
      </c>
      <c r="Z58" s="153">
        <v>14</v>
      </c>
      <c r="AA58" s="153">
        <v>23</v>
      </c>
      <c r="AB58" s="153">
        <v>37</v>
      </c>
      <c r="AC58" s="153">
        <f t="shared" si="0"/>
        <v>261</v>
      </c>
      <c r="AD58" s="14"/>
    </row>
    <row r="59" spans="1:30" x14ac:dyDescent="0.4">
      <c r="A59" s="136" t="s">
        <v>170</v>
      </c>
      <c r="B59" s="153">
        <v>38</v>
      </c>
      <c r="C59" s="153">
        <v>16</v>
      </c>
      <c r="D59" s="153">
        <v>54</v>
      </c>
      <c r="E59" s="153">
        <v>5</v>
      </c>
      <c r="F59" s="153">
        <v>0</v>
      </c>
      <c r="G59" s="153">
        <v>5</v>
      </c>
      <c r="H59" s="153">
        <v>9</v>
      </c>
      <c r="I59" s="153">
        <v>4</v>
      </c>
      <c r="J59" s="153">
        <v>13</v>
      </c>
      <c r="K59" s="153">
        <v>6</v>
      </c>
      <c r="L59" s="153">
        <v>3</v>
      </c>
      <c r="M59" s="153">
        <v>9</v>
      </c>
      <c r="N59" s="153">
        <v>4</v>
      </c>
      <c r="O59" s="153">
        <v>4</v>
      </c>
      <c r="P59" s="153">
        <v>8</v>
      </c>
      <c r="Q59" s="153">
        <v>1</v>
      </c>
      <c r="R59" s="153">
        <v>9</v>
      </c>
      <c r="S59" s="153">
        <v>10</v>
      </c>
      <c r="T59" s="153">
        <v>26</v>
      </c>
      <c r="U59" s="153">
        <v>16</v>
      </c>
      <c r="V59" s="153">
        <v>42</v>
      </c>
      <c r="W59" s="153">
        <v>11</v>
      </c>
      <c r="X59" s="153">
        <v>17</v>
      </c>
      <c r="Y59" s="153">
        <v>28</v>
      </c>
      <c r="Z59" s="153">
        <v>4</v>
      </c>
      <c r="AA59" s="153">
        <v>14</v>
      </c>
      <c r="AB59" s="153">
        <v>18</v>
      </c>
      <c r="AC59" s="153">
        <f t="shared" si="0"/>
        <v>187</v>
      </c>
      <c r="AD59" s="14"/>
    </row>
    <row r="60" spans="1:30" x14ac:dyDescent="0.4">
      <c r="A60" s="136" t="s">
        <v>171</v>
      </c>
      <c r="B60" s="153">
        <v>68</v>
      </c>
      <c r="C60" s="153">
        <v>113</v>
      </c>
      <c r="D60" s="153">
        <v>181</v>
      </c>
      <c r="E60" s="153">
        <v>6</v>
      </c>
      <c r="F60" s="153">
        <v>0</v>
      </c>
      <c r="G60" s="153">
        <v>6</v>
      </c>
      <c r="H60" s="153">
        <v>6</v>
      </c>
      <c r="I60" s="153">
        <v>0</v>
      </c>
      <c r="J60" s="153">
        <v>6</v>
      </c>
      <c r="K60" s="153">
        <v>6</v>
      </c>
      <c r="L60" s="153">
        <v>0</v>
      </c>
      <c r="M60" s="153">
        <v>6</v>
      </c>
      <c r="N60" s="153">
        <v>1</v>
      </c>
      <c r="O60" s="153">
        <v>2</v>
      </c>
      <c r="P60" s="153">
        <v>3</v>
      </c>
      <c r="Q60" s="153">
        <v>1</v>
      </c>
      <c r="R60" s="153">
        <v>18</v>
      </c>
      <c r="S60" s="153">
        <v>19</v>
      </c>
      <c r="T60" s="153">
        <v>32</v>
      </c>
      <c r="U60" s="153">
        <v>16</v>
      </c>
      <c r="V60" s="153">
        <v>48</v>
      </c>
      <c r="W60" s="153">
        <v>6</v>
      </c>
      <c r="X60" s="153">
        <v>10</v>
      </c>
      <c r="Y60" s="153">
        <v>16</v>
      </c>
      <c r="Z60" s="153">
        <v>5</v>
      </c>
      <c r="AA60" s="153">
        <v>8</v>
      </c>
      <c r="AB60" s="153">
        <v>13</v>
      </c>
      <c r="AC60" s="153">
        <f t="shared" si="0"/>
        <v>298</v>
      </c>
      <c r="AD60" s="14"/>
    </row>
    <row r="61" spans="1:30" x14ac:dyDescent="0.4">
      <c r="A61" s="136" t="s">
        <v>172</v>
      </c>
      <c r="B61" s="153">
        <v>49</v>
      </c>
      <c r="C61" s="153">
        <v>6</v>
      </c>
      <c r="D61" s="153">
        <v>55</v>
      </c>
      <c r="E61" s="153">
        <v>1</v>
      </c>
      <c r="F61" s="153">
        <v>11</v>
      </c>
      <c r="G61" s="153">
        <v>12</v>
      </c>
      <c r="H61" s="153">
        <v>11</v>
      </c>
      <c r="I61" s="153">
        <v>0</v>
      </c>
      <c r="J61" s="153">
        <v>11</v>
      </c>
      <c r="K61" s="153">
        <v>1</v>
      </c>
      <c r="L61" s="153">
        <v>0</v>
      </c>
      <c r="M61" s="153">
        <v>1</v>
      </c>
      <c r="N61" s="153">
        <v>8</v>
      </c>
      <c r="O61" s="153">
        <v>110</v>
      </c>
      <c r="P61" s="153">
        <v>118</v>
      </c>
      <c r="Q61" s="153">
        <v>2</v>
      </c>
      <c r="R61" s="153">
        <v>5</v>
      </c>
      <c r="S61" s="153">
        <v>7</v>
      </c>
      <c r="T61" s="153">
        <v>25</v>
      </c>
      <c r="U61" s="153">
        <v>51</v>
      </c>
      <c r="V61" s="153">
        <v>76</v>
      </c>
      <c r="W61" s="153">
        <v>10</v>
      </c>
      <c r="X61" s="153">
        <v>13</v>
      </c>
      <c r="Y61" s="153">
        <v>23</v>
      </c>
      <c r="Z61" s="153">
        <v>11</v>
      </c>
      <c r="AA61" s="153">
        <v>26</v>
      </c>
      <c r="AB61" s="153">
        <v>37</v>
      </c>
      <c r="AC61" s="153">
        <f t="shared" si="0"/>
        <v>340</v>
      </c>
      <c r="AD61" s="14"/>
    </row>
    <row r="62" spans="1:30" x14ac:dyDescent="0.4">
      <c r="A62" s="136" t="s">
        <v>173</v>
      </c>
      <c r="B62" s="153">
        <v>44</v>
      </c>
      <c r="C62" s="153">
        <v>6</v>
      </c>
      <c r="D62" s="153">
        <v>50</v>
      </c>
      <c r="E62" s="153">
        <v>1</v>
      </c>
      <c r="F62" s="153">
        <v>0</v>
      </c>
      <c r="G62" s="153">
        <v>1</v>
      </c>
      <c r="H62" s="153">
        <v>18</v>
      </c>
      <c r="I62" s="153">
        <v>0</v>
      </c>
      <c r="J62" s="153">
        <v>18</v>
      </c>
      <c r="K62" s="153">
        <v>2</v>
      </c>
      <c r="L62" s="153">
        <v>4</v>
      </c>
      <c r="M62" s="153">
        <v>6</v>
      </c>
      <c r="N62" s="153">
        <v>2</v>
      </c>
      <c r="O62" s="153">
        <v>0</v>
      </c>
      <c r="P62" s="153">
        <v>2</v>
      </c>
      <c r="Q62" s="153">
        <v>1</v>
      </c>
      <c r="R62" s="153">
        <v>0</v>
      </c>
      <c r="S62" s="153">
        <v>1</v>
      </c>
      <c r="T62" s="153">
        <v>28</v>
      </c>
      <c r="U62" s="153">
        <v>38</v>
      </c>
      <c r="V62" s="153">
        <v>66</v>
      </c>
      <c r="W62" s="153">
        <v>9</v>
      </c>
      <c r="X62" s="153">
        <v>47</v>
      </c>
      <c r="Y62" s="153">
        <v>56</v>
      </c>
      <c r="Z62" s="153">
        <v>6</v>
      </c>
      <c r="AA62" s="153">
        <v>2</v>
      </c>
      <c r="AB62" s="153">
        <v>8</v>
      </c>
      <c r="AC62" s="153">
        <f t="shared" si="0"/>
        <v>208</v>
      </c>
      <c r="AD62" s="14"/>
    </row>
    <row r="63" spans="1:30" x14ac:dyDescent="0.4">
      <c r="A63" s="136" t="s">
        <v>174</v>
      </c>
      <c r="B63" s="153">
        <v>44</v>
      </c>
      <c r="C63" s="153">
        <v>215</v>
      </c>
      <c r="D63" s="153">
        <v>259</v>
      </c>
      <c r="E63" s="153">
        <v>2</v>
      </c>
      <c r="F63" s="153">
        <v>2</v>
      </c>
      <c r="G63" s="153">
        <v>4</v>
      </c>
      <c r="H63" s="153">
        <v>11</v>
      </c>
      <c r="I63" s="153">
        <v>0</v>
      </c>
      <c r="J63" s="153">
        <v>11</v>
      </c>
      <c r="K63" s="153">
        <v>4</v>
      </c>
      <c r="L63" s="153">
        <v>4</v>
      </c>
      <c r="M63" s="153">
        <v>8</v>
      </c>
      <c r="N63" s="153">
        <v>1</v>
      </c>
      <c r="O63" s="153">
        <v>2</v>
      </c>
      <c r="P63" s="153">
        <v>3</v>
      </c>
      <c r="Q63" s="153">
        <v>4</v>
      </c>
      <c r="R63" s="153">
        <v>7</v>
      </c>
      <c r="S63" s="153">
        <v>11</v>
      </c>
      <c r="T63" s="153">
        <v>19</v>
      </c>
      <c r="U63" s="153">
        <v>48</v>
      </c>
      <c r="V63" s="153">
        <v>67</v>
      </c>
      <c r="W63" s="153">
        <v>12</v>
      </c>
      <c r="X63" s="153">
        <v>219</v>
      </c>
      <c r="Y63" s="153">
        <v>231</v>
      </c>
      <c r="Z63" s="153">
        <v>11</v>
      </c>
      <c r="AA63" s="153">
        <v>48</v>
      </c>
      <c r="AB63" s="153">
        <v>59</v>
      </c>
      <c r="AC63" s="153">
        <f t="shared" si="0"/>
        <v>653</v>
      </c>
      <c r="AD63" s="14"/>
    </row>
    <row r="64" spans="1:30" x14ac:dyDescent="0.4">
      <c r="A64" s="136" t="s">
        <v>175</v>
      </c>
      <c r="B64" s="153">
        <v>71</v>
      </c>
      <c r="C64" s="153">
        <v>16</v>
      </c>
      <c r="D64" s="153">
        <v>87</v>
      </c>
      <c r="E64" s="153">
        <v>3</v>
      </c>
      <c r="F64" s="153">
        <v>0</v>
      </c>
      <c r="G64" s="153">
        <v>3</v>
      </c>
      <c r="H64" s="153">
        <v>12</v>
      </c>
      <c r="I64" s="153">
        <v>6</v>
      </c>
      <c r="J64" s="153">
        <v>18</v>
      </c>
      <c r="K64" s="153">
        <v>1</v>
      </c>
      <c r="L64" s="153">
        <v>0</v>
      </c>
      <c r="M64" s="153">
        <v>1</v>
      </c>
      <c r="N64" s="153">
        <v>0</v>
      </c>
      <c r="O64" s="153">
        <v>0</v>
      </c>
      <c r="P64" s="153">
        <v>0</v>
      </c>
      <c r="Q64" s="153">
        <v>2</v>
      </c>
      <c r="R64" s="153">
        <v>2</v>
      </c>
      <c r="S64" s="153">
        <v>4</v>
      </c>
      <c r="T64" s="153">
        <v>34</v>
      </c>
      <c r="U64" s="153">
        <v>26</v>
      </c>
      <c r="V64" s="153">
        <v>60</v>
      </c>
      <c r="W64" s="153">
        <v>7</v>
      </c>
      <c r="X64" s="153">
        <v>16</v>
      </c>
      <c r="Y64" s="153">
        <v>23</v>
      </c>
      <c r="Z64" s="153">
        <v>10</v>
      </c>
      <c r="AA64" s="153">
        <v>8</v>
      </c>
      <c r="AB64" s="153">
        <v>18</v>
      </c>
      <c r="AC64" s="153">
        <f t="shared" si="0"/>
        <v>214</v>
      </c>
      <c r="AD64" s="14"/>
    </row>
    <row r="65" spans="1:30" x14ac:dyDescent="0.4">
      <c r="A65" s="136" t="s">
        <v>176</v>
      </c>
      <c r="B65" s="153">
        <v>44</v>
      </c>
      <c r="C65" s="153">
        <v>24</v>
      </c>
      <c r="D65" s="153">
        <v>68</v>
      </c>
      <c r="E65" s="153">
        <v>2</v>
      </c>
      <c r="F65" s="153">
        <v>0</v>
      </c>
      <c r="G65" s="153">
        <v>2</v>
      </c>
      <c r="H65" s="153">
        <v>30</v>
      </c>
      <c r="I65" s="153">
        <v>5</v>
      </c>
      <c r="J65" s="153">
        <v>35</v>
      </c>
      <c r="K65" s="153">
        <v>2</v>
      </c>
      <c r="L65" s="153">
        <v>2</v>
      </c>
      <c r="M65" s="153">
        <v>4</v>
      </c>
      <c r="N65" s="153">
        <v>0</v>
      </c>
      <c r="O65" s="153">
        <v>8</v>
      </c>
      <c r="P65" s="153">
        <v>8</v>
      </c>
      <c r="Q65" s="153">
        <v>2</v>
      </c>
      <c r="R65" s="153">
        <v>63</v>
      </c>
      <c r="S65" s="153">
        <v>65</v>
      </c>
      <c r="T65" s="153">
        <v>37</v>
      </c>
      <c r="U65" s="153">
        <v>59</v>
      </c>
      <c r="V65" s="153">
        <v>96</v>
      </c>
      <c r="W65" s="153">
        <v>5</v>
      </c>
      <c r="X65" s="153">
        <v>79</v>
      </c>
      <c r="Y65" s="153">
        <v>84</v>
      </c>
      <c r="Z65" s="153">
        <v>6</v>
      </c>
      <c r="AA65" s="153">
        <v>20</v>
      </c>
      <c r="AB65" s="153">
        <v>26</v>
      </c>
      <c r="AC65" s="153">
        <f t="shared" si="0"/>
        <v>388</v>
      </c>
      <c r="AD65" s="14"/>
    </row>
    <row r="66" spans="1:30" x14ac:dyDescent="0.4">
      <c r="A66" s="136" t="s">
        <v>177</v>
      </c>
      <c r="B66" s="153">
        <v>71</v>
      </c>
      <c r="C66" s="153">
        <v>0</v>
      </c>
      <c r="D66" s="153">
        <v>71</v>
      </c>
      <c r="E66" s="153">
        <v>1</v>
      </c>
      <c r="F66" s="153">
        <v>2</v>
      </c>
      <c r="G66" s="153">
        <v>3</v>
      </c>
      <c r="H66" s="153">
        <v>7</v>
      </c>
      <c r="I66" s="153">
        <v>0</v>
      </c>
      <c r="J66" s="153">
        <v>7</v>
      </c>
      <c r="K66" s="153">
        <v>3</v>
      </c>
      <c r="L66" s="153">
        <v>6</v>
      </c>
      <c r="M66" s="153">
        <v>9</v>
      </c>
      <c r="N66" s="153">
        <v>2</v>
      </c>
      <c r="O66" s="153">
        <v>3</v>
      </c>
      <c r="P66" s="153">
        <v>5</v>
      </c>
      <c r="Q66" s="153">
        <v>0</v>
      </c>
      <c r="R66" s="153">
        <v>11</v>
      </c>
      <c r="S66" s="153">
        <v>11</v>
      </c>
      <c r="T66" s="153">
        <v>46</v>
      </c>
      <c r="U66" s="153">
        <v>34</v>
      </c>
      <c r="V66" s="153">
        <v>80</v>
      </c>
      <c r="W66" s="153">
        <v>21</v>
      </c>
      <c r="X66" s="153">
        <v>6</v>
      </c>
      <c r="Y66" s="153">
        <v>27</v>
      </c>
      <c r="Z66" s="153">
        <v>9</v>
      </c>
      <c r="AA66" s="153">
        <v>18</v>
      </c>
      <c r="AB66" s="153">
        <v>27</v>
      </c>
      <c r="AC66" s="153">
        <f t="shared" si="0"/>
        <v>240</v>
      </c>
      <c r="AD66" s="14"/>
    </row>
    <row r="67" spans="1:30" x14ac:dyDescent="0.4">
      <c r="A67" s="136" t="s">
        <v>178</v>
      </c>
      <c r="B67" s="153">
        <v>47</v>
      </c>
      <c r="C67" s="153">
        <v>31</v>
      </c>
      <c r="D67" s="153">
        <v>78</v>
      </c>
      <c r="E67" s="153">
        <v>2</v>
      </c>
      <c r="F67" s="153">
        <v>0</v>
      </c>
      <c r="G67" s="153">
        <v>2</v>
      </c>
      <c r="H67" s="153">
        <v>6</v>
      </c>
      <c r="I67" s="153">
        <v>50</v>
      </c>
      <c r="J67" s="153">
        <v>56</v>
      </c>
      <c r="K67" s="153">
        <v>3</v>
      </c>
      <c r="L67" s="153">
        <v>7</v>
      </c>
      <c r="M67" s="153">
        <v>10</v>
      </c>
      <c r="N67" s="153">
        <v>0</v>
      </c>
      <c r="O67" s="153">
        <v>0</v>
      </c>
      <c r="P67" s="153">
        <v>0</v>
      </c>
      <c r="Q67" s="153">
        <v>5</v>
      </c>
      <c r="R67" s="153">
        <v>29</v>
      </c>
      <c r="S67" s="153">
        <v>34</v>
      </c>
      <c r="T67" s="153">
        <v>44</v>
      </c>
      <c r="U67" s="153">
        <v>36</v>
      </c>
      <c r="V67" s="153">
        <v>80</v>
      </c>
      <c r="W67" s="153">
        <v>5</v>
      </c>
      <c r="X67" s="153">
        <v>10</v>
      </c>
      <c r="Y67" s="153">
        <v>15</v>
      </c>
      <c r="Z67" s="153">
        <v>7</v>
      </c>
      <c r="AA67" s="153">
        <v>8</v>
      </c>
      <c r="AB67" s="153">
        <v>15</v>
      </c>
      <c r="AC67" s="153">
        <f t="shared" si="0"/>
        <v>290</v>
      </c>
      <c r="AD67" s="14"/>
    </row>
    <row r="68" spans="1:30" x14ac:dyDescent="0.4">
      <c r="A68" s="136" t="s">
        <v>179</v>
      </c>
      <c r="B68" s="153">
        <v>50</v>
      </c>
      <c r="C68" s="153">
        <v>16</v>
      </c>
      <c r="D68" s="153">
        <v>66</v>
      </c>
      <c r="E68" s="153">
        <v>2</v>
      </c>
      <c r="F68" s="153">
        <v>0</v>
      </c>
      <c r="G68" s="153">
        <v>2</v>
      </c>
      <c r="H68" s="153">
        <v>8</v>
      </c>
      <c r="I68" s="153">
        <v>6</v>
      </c>
      <c r="J68" s="153">
        <v>14</v>
      </c>
      <c r="K68" s="153">
        <v>0</v>
      </c>
      <c r="L68" s="153">
        <v>0</v>
      </c>
      <c r="M68" s="153">
        <v>0</v>
      </c>
      <c r="N68" s="153">
        <v>13</v>
      </c>
      <c r="O68" s="153">
        <v>0</v>
      </c>
      <c r="P68" s="153">
        <v>13</v>
      </c>
      <c r="Q68" s="153">
        <v>76</v>
      </c>
      <c r="R68" s="153">
        <v>111</v>
      </c>
      <c r="S68" s="153">
        <v>187</v>
      </c>
      <c r="T68" s="153">
        <v>34</v>
      </c>
      <c r="U68" s="153">
        <v>61</v>
      </c>
      <c r="V68" s="153">
        <v>95</v>
      </c>
      <c r="W68" s="153">
        <v>7</v>
      </c>
      <c r="X68" s="153">
        <v>24</v>
      </c>
      <c r="Y68" s="153">
        <v>31</v>
      </c>
      <c r="Z68" s="153">
        <v>5</v>
      </c>
      <c r="AA68" s="153">
        <v>67</v>
      </c>
      <c r="AB68" s="153">
        <v>72</v>
      </c>
      <c r="AC68" s="153">
        <f t="shared" si="0"/>
        <v>480</v>
      </c>
      <c r="AD68" s="14"/>
    </row>
    <row r="69" spans="1:30" x14ac:dyDescent="0.4">
      <c r="A69" s="136" t="s">
        <v>180</v>
      </c>
      <c r="B69" s="153">
        <v>51</v>
      </c>
      <c r="C69" s="153">
        <v>49</v>
      </c>
      <c r="D69" s="153">
        <v>100</v>
      </c>
      <c r="E69" s="153">
        <v>0</v>
      </c>
      <c r="F69" s="153">
        <v>0</v>
      </c>
      <c r="G69" s="153">
        <v>0</v>
      </c>
      <c r="H69" s="153">
        <v>24</v>
      </c>
      <c r="I69" s="153">
        <v>2</v>
      </c>
      <c r="J69" s="153">
        <v>26</v>
      </c>
      <c r="K69" s="153">
        <v>7</v>
      </c>
      <c r="L69" s="153">
        <v>39</v>
      </c>
      <c r="M69" s="153">
        <v>46</v>
      </c>
      <c r="N69" s="153">
        <v>0</v>
      </c>
      <c r="O69" s="153">
        <v>2</v>
      </c>
      <c r="P69" s="153">
        <v>2</v>
      </c>
      <c r="Q69" s="153">
        <v>1</v>
      </c>
      <c r="R69" s="153">
        <v>10</v>
      </c>
      <c r="S69" s="153">
        <v>11</v>
      </c>
      <c r="T69" s="153">
        <v>51</v>
      </c>
      <c r="U69" s="153">
        <v>93</v>
      </c>
      <c r="V69" s="153">
        <v>144</v>
      </c>
      <c r="W69" s="153">
        <v>8</v>
      </c>
      <c r="X69" s="153">
        <v>16</v>
      </c>
      <c r="Y69" s="153">
        <v>24</v>
      </c>
      <c r="Z69" s="153">
        <v>9</v>
      </c>
      <c r="AA69" s="153">
        <v>0</v>
      </c>
      <c r="AB69" s="153">
        <v>9</v>
      </c>
      <c r="AC69" s="153">
        <f t="shared" si="0"/>
        <v>362</v>
      </c>
      <c r="AD69" s="14"/>
    </row>
    <row r="70" spans="1:30" x14ac:dyDescent="0.4">
      <c r="A70" s="136" t="s">
        <v>181</v>
      </c>
      <c r="B70" s="153">
        <v>58</v>
      </c>
      <c r="C70" s="153">
        <v>6</v>
      </c>
      <c r="D70" s="153">
        <v>64</v>
      </c>
      <c r="E70" s="153">
        <v>1</v>
      </c>
      <c r="F70" s="153">
        <v>0</v>
      </c>
      <c r="G70" s="153">
        <v>1</v>
      </c>
      <c r="H70" s="153">
        <v>23</v>
      </c>
      <c r="I70" s="153">
        <v>0</v>
      </c>
      <c r="J70" s="153">
        <v>23</v>
      </c>
      <c r="K70" s="153">
        <v>1</v>
      </c>
      <c r="L70" s="153">
        <v>0</v>
      </c>
      <c r="M70" s="153">
        <v>1</v>
      </c>
      <c r="N70" s="153">
        <v>0</v>
      </c>
      <c r="O70" s="153">
        <v>0</v>
      </c>
      <c r="P70" s="153">
        <v>0</v>
      </c>
      <c r="Q70" s="153">
        <v>2</v>
      </c>
      <c r="R70" s="153">
        <v>0</v>
      </c>
      <c r="S70" s="153">
        <v>2</v>
      </c>
      <c r="T70" s="153">
        <v>41</v>
      </c>
      <c r="U70" s="153">
        <v>26</v>
      </c>
      <c r="V70" s="153">
        <v>67</v>
      </c>
      <c r="W70" s="153">
        <v>10</v>
      </c>
      <c r="X70" s="153">
        <v>18</v>
      </c>
      <c r="Y70" s="153">
        <v>28</v>
      </c>
      <c r="Z70" s="153">
        <v>10</v>
      </c>
      <c r="AA70" s="153">
        <v>25</v>
      </c>
      <c r="AB70" s="153">
        <v>35</v>
      </c>
      <c r="AC70" s="153">
        <f t="shared" ref="AC70:AC133" si="1">SUM(AB70+Y70+V70+S70+P70+M70+J70+G70+D70)</f>
        <v>221</v>
      </c>
      <c r="AD70" s="14"/>
    </row>
    <row r="71" spans="1:30" x14ac:dyDescent="0.4">
      <c r="A71" s="136" t="s">
        <v>182</v>
      </c>
      <c r="B71" s="153">
        <v>35</v>
      </c>
      <c r="C71" s="153">
        <v>0</v>
      </c>
      <c r="D71" s="153">
        <v>35</v>
      </c>
      <c r="E71" s="153">
        <v>2</v>
      </c>
      <c r="F71" s="153">
        <v>0</v>
      </c>
      <c r="G71" s="153">
        <v>2</v>
      </c>
      <c r="H71" s="153">
        <v>9</v>
      </c>
      <c r="I71" s="153">
        <v>8</v>
      </c>
      <c r="J71" s="153">
        <v>17</v>
      </c>
      <c r="K71" s="153">
        <v>0</v>
      </c>
      <c r="L71" s="153">
        <v>6</v>
      </c>
      <c r="M71" s="153">
        <v>6</v>
      </c>
      <c r="N71" s="153">
        <v>0</v>
      </c>
      <c r="O71" s="153">
        <v>0</v>
      </c>
      <c r="P71" s="153">
        <v>0</v>
      </c>
      <c r="Q71" s="153">
        <v>7</v>
      </c>
      <c r="R71" s="153">
        <v>37</v>
      </c>
      <c r="S71" s="153">
        <v>44</v>
      </c>
      <c r="T71" s="153">
        <v>65</v>
      </c>
      <c r="U71" s="153">
        <v>14</v>
      </c>
      <c r="V71" s="153">
        <v>79</v>
      </c>
      <c r="W71" s="153">
        <v>9</v>
      </c>
      <c r="X71" s="153">
        <v>17</v>
      </c>
      <c r="Y71" s="153">
        <v>26</v>
      </c>
      <c r="Z71" s="153">
        <v>6</v>
      </c>
      <c r="AA71" s="153">
        <v>24</v>
      </c>
      <c r="AB71" s="153">
        <v>30</v>
      </c>
      <c r="AC71" s="153">
        <f t="shared" si="1"/>
        <v>239</v>
      </c>
      <c r="AD71" s="14"/>
    </row>
    <row r="72" spans="1:30" x14ac:dyDescent="0.4">
      <c r="A72" s="136" t="s">
        <v>183</v>
      </c>
      <c r="B72" s="153">
        <v>42</v>
      </c>
      <c r="C72" s="153">
        <v>42</v>
      </c>
      <c r="D72" s="153">
        <v>84</v>
      </c>
      <c r="E72" s="153">
        <v>2</v>
      </c>
      <c r="F72" s="153">
        <v>0</v>
      </c>
      <c r="G72" s="153">
        <v>2</v>
      </c>
      <c r="H72" s="153">
        <v>14</v>
      </c>
      <c r="I72" s="153">
        <v>5</v>
      </c>
      <c r="J72" s="153">
        <v>19</v>
      </c>
      <c r="K72" s="153">
        <v>0</v>
      </c>
      <c r="L72" s="153">
        <v>39</v>
      </c>
      <c r="M72" s="153">
        <v>39</v>
      </c>
      <c r="N72" s="153">
        <v>0</v>
      </c>
      <c r="O72" s="153">
        <v>69</v>
      </c>
      <c r="P72" s="153">
        <v>69</v>
      </c>
      <c r="Q72" s="153">
        <v>1</v>
      </c>
      <c r="R72" s="153">
        <v>139</v>
      </c>
      <c r="S72" s="153">
        <v>140</v>
      </c>
      <c r="T72" s="153">
        <v>34</v>
      </c>
      <c r="U72" s="153">
        <v>145</v>
      </c>
      <c r="V72" s="153">
        <v>179</v>
      </c>
      <c r="W72" s="153">
        <v>24</v>
      </c>
      <c r="X72" s="153">
        <v>29</v>
      </c>
      <c r="Y72" s="153">
        <v>53</v>
      </c>
      <c r="Z72" s="153">
        <v>30</v>
      </c>
      <c r="AA72" s="153">
        <v>110</v>
      </c>
      <c r="AB72" s="153">
        <v>140</v>
      </c>
      <c r="AC72" s="153">
        <f t="shared" si="1"/>
        <v>725</v>
      </c>
      <c r="AD72" s="14"/>
    </row>
    <row r="73" spans="1:30" x14ac:dyDescent="0.4">
      <c r="A73" s="136" t="s">
        <v>184</v>
      </c>
      <c r="B73" s="153">
        <v>61</v>
      </c>
      <c r="C73" s="153">
        <v>64</v>
      </c>
      <c r="D73" s="153">
        <v>125</v>
      </c>
      <c r="E73" s="153">
        <v>1</v>
      </c>
      <c r="F73" s="153">
        <v>0</v>
      </c>
      <c r="G73" s="153">
        <v>1</v>
      </c>
      <c r="H73" s="153">
        <v>40</v>
      </c>
      <c r="I73" s="153">
        <v>15</v>
      </c>
      <c r="J73" s="153">
        <v>55</v>
      </c>
      <c r="K73" s="153">
        <v>4</v>
      </c>
      <c r="L73" s="153">
        <v>0</v>
      </c>
      <c r="M73" s="153">
        <v>4</v>
      </c>
      <c r="N73" s="153">
        <v>2</v>
      </c>
      <c r="O73" s="153">
        <v>0</v>
      </c>
      <c r="P73" s="153">
        <v>2</v>
      </c>
      <c r="Q73" s="153">
        <v>9</v>
      </c>
      <c r="R73" s="153">
        <v>12</v>
      </c>
      <c r="S73" s="153">
        <v>21</v>
      </c>
      <c r="T73" s="153">
        <v>25</v>
      </c>
      <c r="U73" s="153">
        <v>40</v>
      </c>
      <c r="V73" s="153">
        <v>65</v>
      </c>
      <c r="W73" s="153">
        <v>7</v>
      </c>
      <c r="X73" s="153">
        <v>25</v>
      </c>
      <c r="Y73" s="153">
        <v>32</v>
      </c>
      <c r="Z73" s="153">
        <v>3</v>
      </c>
      <c r="AA73" s="153">
        <v>23</v>
      </c>
      <c r="AB73" s="153">
        <v>26</v>
      </c>
      <c r="AC73" s="153">
        <f t="shared" si="1"/>
        <v>331</v>
      </c>
      <c r="AD73" s="14"/>
    </row>
    <row r="74" spans="1:30" x14ac:dyDescent="0.4">
      <c r="A74" s="136" t="s">
        <v>185</v>
      </c>
      <c r="B74" s="153">
        <v>58</v>
      </c>
      <c r="C74" s="153">
        <v>42</v>
      </c>
      <c r="D74" s="153">
        <v>100</v>
      </c>
      <c r="E74" s="153">
        <v>5</v>
      </c>
      <c r="F74" s="153">
        <v>2</v>
      </c>
      <c r="G74" s="153">
        <v>7</v>
      </c>
      <c r="H74" s="153">
        <v>23</v>
      </c>
      <c r="I74" s="153">
        <v>0</v>
      </c>
      <c r="J74" s="153">
        <v>23</v>
      </c>
      <c r="K74" s="153">
        <v>2</v>
      </c>
      <c r="L74" s="153">
        <v>0</v>
      </c>
      <c r="M74" s="153">
        <v>2</v>
      </c>
      <c r="N74" s="153">
        <v>0</v>
      </c>
      <c r="O74" s="153">
        <v>0</v>
      </c>
      <c r="P74" s="153">
        <v>0</v>
      </c>
      <c r="Q74" s="153">
        <v>1</v>
      </c>
      <c r="R74" s="153">
        <v>137</v>
      </c>
      <c r="S74" s="153">
        <v>138</v>
      </c>
      <c r="T74" s="153">
        <v>39</v>
      </c>
      <c r="U74" s="153">
        <v>100</v>
      </c>
      <c r="V74" s="153">
        <v>139</v>
      </c>
      <c r="W74" s="153">
        <v>11</v>
      </c>
      <c r="X74" s="153">
        <v>37</v>
      </c>
      <c r="Y74" s="153">
        <v>48</v>
      </c>
      <c r="Z74" s="153">
        <v>9</v>
      </c>
      <c r="AA74" s="153">
        <v>36</v>
      </c>
      <c r="AB74" s="153">
        <v>45</v>
      </c>
      <c r="AC74" s="153">
        <f t="shared" si="1"/>
        <v>502</v>
      </c>
      <c r="AD74" s="14"/>
    </row>
    <row r="75" spans="1:30" x14ac:dyDescent="0.4">
      <c r="A75" s="136" t="s">
        <v>186</v>
      </c>
      <c r="B75" s="153">
        <v>63</v>
      </c>
      <c r="C75" s="153">
        <v>17</v>
      </c>
      <c r="D75" s="153">
        <v>80</v>
      </c>
      <c r="E75" s="153">
        <v>3</v>
      </c>
      <c r="F75" s="153">
        <v>0</v>
      </c>
      <c r="G75" s="153">
        <v>3</v>
      </c>
      <c r="H75" s="153">
        <v>10</v>
      </c>
      <c r="I75" s="153">
        <v>2</v>
      </c>
      <c r="J75" s="153">
        <v>12</v>
      </c>
      <c r="K75" s="153">
        <v>1</v>
      </c>
      <c r="L75" s="153">
        <v>0</v>
      </c>
      <c r="M75" s="153">
        <v>1</v>
      </c>
      <c r="N75" s="153">
        <v>1</v>
      </c>
      <c r="O75" s="153">
        <v>0</v>
      </c>
      <c r="P75" s="153">
        <v>1</v>
      </c>
      <c r="Q75" s="153">
        <v>2</v>
      </c>
      <c r="R75" s="153">
        <v>99</v>
      </c>
      <c r="S75" s="153">
        <v>101</v>
      </c>
      <c r="T75" s="153">
        <v>46</v>
      </c>
      <c r="U75" s="153">
        <v>35</v>
      </c>
      <c r="V75" s="153">
        <v>81</v>
      </c>
      <c r="W75" s="153">
        <v>6</v>
      </c>
      <c r="X75" s="153">
        <v>51</v>
      </c>
      <c r="Y75" s="153">
        <v>57</v>
      </c>
      <c r="Z75" s="153">
        <v>7</v>
      </c>
      <c r="AA75" s="153">
        <v>2</v>
      </c>
      <c r="AB75" s="153">
        <v>9</v>
      </c>
      <c r="AC75" s="153">
        <f t="shared" si="1"/>
        <v>345</v>
      </c>
      <c r="AD75" s="14"/>
    </row>
    <row r="76" spans="1:30" x14ac:dyDescent="0.4">
      <c r="A76" s="136" t="s">
        <v>187</v>
      </c>
      <c r="B76" s="153">
        <v>38</v>
      </c>
      <c r="C76" s="153">
        <v>0</v>
      </c>
      <c r="D76" s="153">
        <v>38</v>
      </c>
      <c r="E76" s="153">
        <v>1</v>
      </c>
      <c r="F76" s="153">
        <v>73</v>
      </c>
      <c r="G76" s="153">
        <v>74</v>
      </c>
      <c r="H76" s="153">
        <v>8</v>
      </c>
      <c r="I76" s="153">
        <v>8</v>
      </c>
      <c r="J76" s="153">
        <v>16</v>
      </c>
      <c r="K76" s="153">
        <v>6</v>
      </c>
      <c r="L76" s="153">
        <v>0</v>
      </c>
      <c r="M76" s="153">
        <v>6</v>
      </c>
      <c r="N76" s="153">
        <v>2</v>
      </c>
      <c r="O76" s="153">
        <v>4</v>
      </c>
      <c r="P76" s="153">
        <v>6</v>
      </c>
      <c r="Q76" s="153">
        <v>1</v>
      </c>
      <c r="R76" s="153">
        <v>8</v>
      </c>
      <c r="S76" s="153">
        <v>9</v>
      </c>
      <c r="T76" s="153">
        <v>35</v>
      </c>
      <c r="U76" s="153">
        <v>49</v>
      </c>
      <c r="V76" s="153">
        <v>84</v>
      </c>
      <c r="W76" s="153">
        <v>7</v>
      </c>
      <c r="X76" s="153">
        <v>6</v>
      </c>
      <c r="Y76" s="153">
        <v>13</v>
      </c>
      <c r="Z76" s="153">
        <v>18</v>
      </c>
      <c r="AA76" s="153">
        <v>15</v>
      </c>
      <c r="AB76" s="153">
        <v>33</v>
      </c>
      <c r="AC76" s="153">
        <f t="shared" si="1"/>
        <v>279</v>
      </c>
      <c r="AD76" s="14"/>
    </row>
    <row r="77" spans="1:30" x14ac:dyDescent="0.4">
      <c r="A77" s="136" t="s">
        <v>188</v>
      </c>
      <c r="B77" s="153">
        <v>59</v>
      </c>
      <c r="C77" s="153">
        <v>6</v>
      </c>
      <c r="D77" s="153">
        <v>65</v>
      </c>
      <c r="E77" s="153">
        <v>2</v>
      </c>
      <c r="F77" s="153">
        <v>0</v>
      </c>
      <c r="G77" s="153">
        <v>2</v>
      </c>
      <c r="H77" s="153">
        <v>15</v>
      </c>
      <c r="I77" s="153">
        <v>57</v>
      </c>
      <c r="J77" s="153">
        <v>72</v>
      </c>
      <c r="K77" s="153">
        <v>4</v>
      </c>
      <c r="L77" s="153">
        <v>0</v>
      </c>
      <c r="M77" s="153">
        <v>4</v>
      </c>
      <c r="N77" s="153">
        <v>0</v>
      </c>
      <c r="O77" s="153">
        <v>0</v>
      </c>
      <c r="P77" s="153">
        <v>0</v>
      </c>
      <c r="Q77" s="153">
        <v>2</v>
      </c>
      <c r="R77" s="153">
        <v>81</v>
      </c>
      <c r="S77" s="153">
        <v>83</v>
      </c>
      <c r="T77" s="153">
        <v>42</v>
      </c>
      <c r="U77" s="153">
        <v>34</v>
      </c>
      <c r="V77" s="153">
        <v>76</v>
      </c>
      <c r="W77" s="153">
        <v>17</v>
      </c>
      <c r="X77" s="153">
        <v>14</v>
      </c>
      <c r="Y77" s="153">
        <v>31</v>
      </c>
      <c r="Z77" s="153">
        <v>11</v>
      </c>
      <c r="AA77" s="153">
        <v>8</v>
      </c>
      <c r="AB77" s="153">
        <v>19</v>
      </c>
      <c r="AC77" s="153">
        <f t="shared" si="1"/>
        <v>352</v>
      </c>
      <c r="AD77" s="14"/>
    </row>
    <row r="78" spans="1:30" x14ac:dyDescent="0.4">
      <c r="A78" s="136" t="s">
        <v>189</v>
      </c>
      <c r="B78" s="153">
        <v>55</v>
      </c>
      <c r="C78" s="153">
        <v>0</v>
      </c>
      <c r="D78" s="153">
        <v>55</v>
      </c>
      <c r="E78" s="153">
        <v>0</v>
      </c>
      <c r="F78" s="153">
        <v>22</v>
      </c>
      <c r="G78" s="153">
        <v>22</v>
      </c>
      <c r="H78" s="153">
        <v>32</v>
      </c>
      <c r="I78" s="153">
        <v>2</v>
      </c>
      <c r="J78" s="153">
        <v>34</v>
      </c>
      <c r="K78" s="153">
        <v>3</v>
      </c>
      <c r="L78" s="153">
        <v>6</v>
      </c>
      <c r="M78" s="153">
        <v>9</v>
      </c>
      <c r="N78" s="153">
        <v>1</v>
      </c>
      <c r="O78" s="153">
        <v>14</v>
      </c>
      <c r="P78" s="153">
        <v>15</v>
      </c>
      <c r="Q78" s="153">
        <v>0</v>
      </c>
      <c r="R78" s="153">
        <v>462</v>
      </c>
      <c r="S78" s="153">
        <v>462</v>
      </c>
      <c r="T78" s="153">
        <v>40</v>
      </c>
      <c r="U78" s="153">
        <v>66</v>
      </c>
      <c r="V78" s="153">
        <v>106</v>
      </c>
      <c r="W78" s="153">
        <v>15</v>
      </c>
      <c r="X78" s="153">
        <v>8</v>
      </c>
      <c r="Y78" s="153">
        <v>23</v>
      </c>
      <c r="Z78" s="153">
        <v>12</v>
      </c>
      <c r="AA78" s="153">
        <v>34</v>
      </c>
      <c r="AB78" s="153">
        <v>46</v>
      </c>
      <c r="AC78" s="153">
        <f t="shared" si="1"/>
        <v>772</v>
      </c>
      <c r="AD78" s="14"/>
    </row>
    <row r="79" spans="1:30" x14ac:dyDescent="0.4">
      <c r="A79" s="136" t="s">
        <v>190</v>
      </c>
      <c r="B79" s="153">
        <v>78</v>
      </c>
      <c r="C79" s="153">
        <v>49</v>
      </c>
      <c r="D79" s="153">
        <v>127</v>
      </c>
      <c r="E79" s="153">
        <v>4</v>
      </c>
      <c r="F79" s="153">
        <v>0</v>
      </c>
      <c r="G79" s="153">
        <v>4</v>
      </c>
      <c r="H79" s="153">
        <v>21</v>
      </c>
      <c r="I79" s="153">
        <v>18</v>
      </c>
      <c r="J79" s="153">
        <v>39</v>
      </c>
      <c r="K79" s="153">
        <v>2</v>
      </c>
      <c r="L79" s="153">
        <v>0</v>
      </c>
      <c r="M79" s="153">
        <v>2</v>
      </c>
      <c r="N79" s="153">
        <v>1</v>
      </c>
      <c r="O79" s="153">
        <v>2</v>
      </c>
      <c r="P79" s="153">
        <v>3</v>
      </c>
      <c r="Q79" s="153">
        <v>2</v>
      </c>
      <c r="R79" s="153">
        <v>36</v>
      </c>
      <c r="S79" s="153">
        <v>38</v>
      </c>
      <c r="T79" s="153">
        <v>42</v>
      </c>
      <c r="U79" s="153">
        <v>161</v>
      </c>
      <c r="V79" s="153">
        <v>203</v>
      </c>
      <c r="W79" s="153">
        <v>11</v>
      </c>
      <c r="X79" s="153">
        <v>9</v>
      </c>
      <c r="Y79" s="153">
        <v>20</v>
      </c>
      <c r="Z79" s="153">
        <v>6</v>
      </c>
      <c r="AA79" s="153">
        <v>15</v>
      </c>
      <c r="AB79" s="153">
        <v>21</v>
      </c>
      <c r="AC79" s="153">
        <f t="shared" si="1"/>
        <v>457</v>
      </c>
      <c r="AD79" s="14"/>
    </row>
    <row r="80" spans="1:30" x14ac:dyDescent="0.4">
      <c r="A80" s="136" t="s">
        <v>191</v>
      </c>
      <c r="B80" s="153">
        <v>109</v>
      </c>
      <c r="C80" s="153">
        <v>0</v>
      </c>
      <c r="D80" s="153">
        <v>109</v>
      </c>
      <c r="E80" s="153">
        <v>1</v>
      </c>
      <c r="F80" s="153">
        <v>0</v>
      </c>
      <c r="G80" s="153">
        <v>1</v>
      </c>
      <c r="H80" s="153">
        <v>11</v>
      </c>
      <c r="I80" s="153">
        <v>0</v>
      </c>
      <c r="J80" s="153">
        <v>11</v>
      </c>
      <c r="K80" s="153">
        <v>2</v>
      </c>
      <c r="L80" s="153">
        <v>0</v>
      </c>
      <c r="M80" s="153">
        <v>2</v>
      </c>
      <c r="N80" s="153">
        <v>1</v>
      </c>
      <c r="O80" s="153">
        <v>18</v>
      </c>
      <c r="P80" s="153">
        <v>19</v>
      </c>
      <c r="Q80" s="153">
        <v>5</v>
      </c>
      <c r="R80" s="153">
        <v>4</v>
      </c>
      <c r="S80" s="153">
        <v>9</v>
      </c>
      <c r="T80" s="153">
        <v>38</v>
      </c>
      <c r="U80" s="153">
        <v>8</v>
      </c>
      <c r="V80" s="153">
        <v>46</v>
      </c>
      <c r="W80" s="153">
        <v>3</v>
      </c>
      <c r="X80" s="153">
        <v>20</v>
      </c>
      <c r="Y80" s="153">
        <v>23</v>
      </c>
      <c r="Z80" s="153">
        <v>7</v>
      </c>
      <c r="AA80" s="153">
        <v>29</v>
      </c>
      <c r="AB80" s="153">
        <v>36</v>
      </c>
      <c r="AC80" s="153">
        <f t="shared" si="1"/>
        <v>256</v>
      </c>
      <c r="AD80" s="14"/>
    </row>
    <row r="81" spans="1:30" x14ac:dyDescent="0.4">
      <c r="A81" s="136" t="s">
        <v>192</v>
      </c>
      <c r="B81" s="153">
        <v>57</v>
      </c>
      <c r="C81" s="153">
        <v>54</v>
      </c>
      <c r="D81" s="153">
        <v>111</v>
      </c>
      <c r="E81" s="153">
        <v>3</v>
      </c>
      <c r="F81" s="153">
        <v>0</v>
      </c>
      <c r="G81" s="153">
        <v>3</v>
      </c>
      <c r="H81" s="153">
        <v>9</v>
      </c>
      <c r="I81" s="153">
        <v>24</v>
      </c>
      <c r="J81" s="153">
        <v>33</v>
      </c>
      <c r="K81" s="153">
        <v>2</v>
      </c>
      <c r="L81" s="153">
        <v>0</v>
      </c>
      <c r="M81" s="153">
        <v>2</v>
      </c>
      <c r="N81" s="153">
        <v>2</v>
      </c>
      <c r="O81" s="153">
        <v>2</v>
      </c>
      <c r="P81" s="153">
        <v>4</v>
      </c>
      <c r="Q81" s="153">
        <v>13</v>
      </c>
      <c r="R81" s="153">
        <v>142</v>
      </c>
      <c r="S81" s="153">
        <v>155</v>
      </c>
      <c r="T81" s="153">
        <v>40</v>
      </c>
      <c r="U81" s="153">
        <v>64</v>
      </c>
      <c r="V81" s="153">
        <v>104</v>
      </c>
      <c r="W81" s="153">
        <v>24</v>
      </c>
      <c r="X81" s="153">
        <v>26</v>
      </c>
      <c r="Y81" s="153">
        <v>50</v>
      </c>
      <c r="Z81" s="153">
        <v>8</v>
      </c>
      <c r="AA81" s="153">
        <v>164</v>
      </c>
      <c r="AB81" s="153">
        <v>172</v>
      </c>
      <c r="AC81" s="153">
        <f t="shared" si="1"/>
        <v>634</v>
      </c>
      <c r="AD81" s="14"/>
    </row>
    <row r="82" spans="1:30" x14ac:dyDescent="0.4">
      <c r="A82" s="136" t="s">
        <v>193</v>
      </c>
      <c r="B82" s="153">
        <v>50</v>
      </c>
      <c r="C82" s="153">
        <v>56</v>
      </c>
      <c r="D82" s="153">
        <v>106</v>
      </c>
      <c r="E82" s="153">
        <v>0</v>
      </c>
      <c r="F82" s="153">
        <v>0</v>
      </c>
      <c r="G82" s="153">
        <v>0</v>
      </c>
      <c r="H82" s="153">
        <v>31</v>
      </c>
      <c r="I82" s="153">
        <v>0</v>
      </c>
      <c r="J82" s="153">
        <v>31</v>
      </c>
      <c r="K82" s="153">
        <v>8</v>
      </c>
      <c r="L82" s="153">
        <v>3</v>
      </c>
      <c r="M82" s="153">
        <v>11</v>
      </c>
      <c r="N82" s="153">
        <v>1</v>
      </c>
      <c r="O82" s="153">
        <v>0</v>
      </c>
      <c r="P82" s="153">
        <v>1</v>
      </c>
      <c r="Q82" s="153">
        <v>13</v>
      </c>
      <c r="R82" s="153">
        <v>106</v>
      </c>
      <c r="S82" s="153">
        <v>119</v>
      </c>
      <c r="T82" s="153">
        <v>56</v>
      </c>
      <c r="U82" s="153">
        <v>24</v>
      </c>
      <c r="V82" s="153">
        <v>80</v>
      </c>
      <c r="W82" s="153">
        <v>13</v>
      </c>
      <c r="X82" s="153">
        <v>34</v>
      </c>
      <c r="Y82" s="153">
        <v>47</v>
      </c>
      <c r="Z82" s="153">
        <v>5</v>
      </c>
      <c r="AA82" s="153">
        <v>19</v>
      </c>
      <c r="AB82" s="153">
        <v>24</v>
      </c>
      <c r="AC82" s="153">
        <f t="shared" si="1"/>
        <v>419</v>
      </c>
      <c r="AD82" s="14"/>
    </row>
    <row r="83" spans="1:30" x14ac:dyDescent="0.4">
      <c r="A83" s="136" t="s">
        <v>194</v>
      </c>
      <c r="B83" s="153">
        <v>59</v>
      </c>
      <c r="C83" s="153">
        <v>21</v>
      </c>
      <c r="D83" s="153">
        <v>80</v>
      </c>
      <c r="E83" s="153">
        <v>3</v>
      </c>
      <c r="F83" s="153">
        <v>14</v>
      </c>
      <c r="G83" s="153">
        <v>17</v>
      </c>
      <c r="H83" s="153">
        <v>15</v>
      </c>
      <c r="I83" s="153">
        <v>12</v>
      </c>
      <c r="J83" s="153">
        <v>27</v>
      </c>
      <c r="K83" s="153">
        <v>4</v>
      </c>
      <c r="L83" s="153">
        <v>12</v>
      </c>
      <c r="M83" s="153">
        <v>16</v>
      </c>
      <c r="N83" s="153">
        <v>3</v>
      </c>
      <c r="O83" s="153">
        <v>0</v>
      </c>
      <c r="P83" s="153">
        <v>3</v>
      </c>
      <c r="Q83" s="153">
        <v>1</v>
      </c>
      <c r="R83" s="153">
        <v>0</v>
      </c>
      <c r="S83" s="153">
        <v>1</v>
      </c>
      <c r="T83" s="153">
        <v>34</v>
      </c>
      <c r="U83" s="153">
        <v>47</v>
      </c>
      <c r="V83" s="153">
        <v>81</v>
      </c>
      <c r="W83" s="153">
        <v>9</v>
      </c>
      <c r="X83" s="153">
        <v>18</v>
      </c>
      <c r="Y83" s="153">
        <v>27</v>
      </c>
      <c r="Z83" s="153">
        <v>5</v>
      </c>
      <c r="AA83" s="153">
        <v>81</v>
      </c>
      <c r="AB83" s="153">
        <v>86</v>
      </c>
      <c r="AC83" s="153">
        <f t="shared" si="1"/>
        <v>338</v>
      </c>
      <c r="AD83" s="14"/>
    </row>
    <row r="84" spans="1:30" x14ac:dyDescent="0.4">
      <c r="A84" s="136" t="s">
        <v>195</v>
      </c>
      <c r="B84" s="153">
        <v>54</v>
      </c>
      <c r="C84" s="153">
        <v>17</v>
      </c>
      <c r="D84" s="153">
        <v>71</v>
      </c>
      <c r="E84" s="153">
        <v>0</v>
      </c>
      <c r="F84" s="153">
        <v>0</v>
      </c>
      <c r="G84" s="153">
        <v>0</v>
      </c>
      <c r="H84" s="153">
        <v>20</v>
      </c>
      <c r="I84" s="153">
        <v>14</v>
      </c>
      <c r="J84" s="153">
        <v>34</v>
      </c>
      <c r="K84" s="153">
        <v>4</v>
      </c>
      <c r="L84" s="153">
        <v>12</v>
      </c>
      <c r="M84" s="153">
        <v>16</v>
      </c>
      <c r="N84" s="153">
        <v>3</v>
      </c>
      <c r="O84" s="153">
        <v>0</v>
      </c>
      <c r="P84" s="153">
        <v>3</v>
      </c>
      <c r="Q84" s="153">
        <v>2</v>
      </c>
      <c r="R84" s="153">
        <v>12</v>
      </c>
      <c r="S84" s="153">
        <v>14</v>
      </c>
      <c r="T84" s="153">
        <v>47</v>
      </c>
      <c r="U84" s="153">
        <v>68</v>
      </c>
      <c r="V84" s="153">
        <v>115</v>
      </c>
      <c r="W84" s="153">
        <v>10</v>
      </c>
      <c r="X84" s="153">
        <v>32</v>
      </c>
      <c r="Y84" s="153">
        <v>42</v>
      </c>
      <c r="Z84" s="153">
        <v>4</v>
      </c>
      <c r="AA84" s="153">
        <v>75</v>
      </c>
      <c r="AB84" s="153">
        <v>79</v>
      </c>
      <c r="AC84" s="153">
        <f t="shared" si="1"/>
        <v>374</v>
      </c>
      <c r="AD84" s="14"/>
    </row>
    <row r="85" spans="1:30" x14ac:dyDescent="0.4">
      <c r="A85" s="136" t="s">
        <v>196</v>
      </c>
      <c r="B85" s="153">
        <v>45</v>
      </c>
      <c r="C85" s="153">
        <v>58</v>
      </c>
      <c r="D85" s="153">
        <v>103</v>
      </c>
      <c r="E85" s="153">
        <v>9</v>
      </c>
      <c r="F85" s="153">
        <v>6</v>
      </c>
      <c r="G85" s="153">
        <v>15</v>
      </c>
      <c r="H85" s="153">
        <v>19</v>
      </c>
      <c r="I85" s="153">
        <v>0</v>
      </c>
      <c r="J85" s="153">
        <v>19</v>
      </c>
      <c r="K85" s="153">
        <v>3</v>
      </c>
      <c r="L85" s="153">
        <v>4</v>
      </c>
      <c r="M85" s="153">
        <v>7</v>
      </c>
      <c r="N85" s="153">
        <v>0</v>
      </c>
      <c r="O85" s="153">
        <v>0</v>
      </c>
      <c r="P85" s="153">
        <v>0</v>
      </c>
      <c r="Q85" s="153">
        <v>1</v>
      </c>
      <c r="R85" s="153">
        <v>25</v>
      </c>
      <c r="S85" s="153">
        <v>26</v>
      </c>
      <c r="T85" s="153">
        <v>42</v>
      </c>
      <c r="U85" s="153">
        <v>77</v>
      </c>
      <c r="V85" s="153">
        <v>119</v>
      </c>
      <c r="W85" s="153">
        <v>8</v>
      </c>
      <c r="X85" s="153">
        <v>34</v>
      </c>
      <c r="Y85" s="153">
        <v>42</v>
      </c>
      <c r="Z85" s="153">
        <v>8</v>
      </c>
      <c r="AA85" s="153">
        <v>15</v>
      </c>
      <c r="AB85" s="153">
        <v>23</v>
      </c>
      <c r="AC85" s="153">
        <f t="shared" si="1"/>
        <v>354</v>
      </c>
      <c r="AD85" s="14"/>
    </row>
    <row r="86" spans="1:30" x14ac:dyDescent="0.4">
      <c r="A86" s="136" t="s">
        <v>197</v>
      </c>
      <c r="B86" s="153">
        <v>84</v>
      </c>
      <c r="C86" s="153">
        <v>2</v>
      </c>
      <c r="D86" s="153">
        <v>86</v>
      </c>
      <c r="E86" s="153">
        <v>2</v>
      </c>
      <c r="F86" s="153">
        <v>0</v>
      </c>
      <c r="G86" s="153">
        <v>2</v>
      </c>
      <c r="H86" s="153">
        <v>16</v>
      </c>
      <c r="I86" s="153">
        <v>20</v>
      </c>
      <c r="J86" s="153">
        <v>36</v>
      </c>
      <c r="K86" s="153">
        <v>5</v>
      </c>
      <c r="L86" s="153">
        <v>0</v>
      </c>
      <c r="M86" s="153">
        <v>5</v>
      </c>
      <c r="N86" s="153">
        <v>0</v>
      </c>
      <c r="O86" s="153">
        <v>95</v>
      </c>
      <c r="P86" s="153">
        <v>95</v>
      </c>
      <c r="Q86" s="153">
        <v>1</v>
      </c>
      <c r="R86" s="153">
        <v>4</v>
      </c>
      <c r="S86" s="153">
        <v>5</v>
      </c>
      <c r="T86" s="153">
        <v>35</v>
      </c>
      <c r="U86" s="153">
        <v>35</v>
      </c>
      <c r="V86" s="153">
        <v>70</v>
      </c>
      <c r="W86" s="153">
        <v>13</v>
      </c>
      <c r="X86" s="153">
        <v>47</v>
      </c>
      <c r="Y86" s="153">
        <v>60</v>
      </c>
      <c r="Z86" s="153">
        <v>8</v>
      </c>
      <c r="AA86" s="153">
        <v>163</v>
      </c>
      <c r="AB86" s="153">
        <v>171</v>
      </c>
      <c r="AC86" s="153">
        <f t="shared" si="1"/>
        <v>530</v>
      </c>
      <c r="AD86" s="14"/>
    </row>
    <row r="87" spans="1:30" x14ac:dyDescent="0.4">
      <c r="A87" s="136" t="s">
        <v>198</v>
      </c>
      <c r="B87" s="153">
        <v>80</v>
      </c>
      <c r="C87" s="153">
        <v>2</v>
      </c>
      <c r="D87" s="153">
        <v>82</v>
      </c>
      <c r="E87" s="153">
        <v>2</v>
      </c>
      <c r="F87" s="153">
        <v>0</v>
      </c>
      <c r="G87" s="153">
        <v>2</v>
      </c>
      <c r="H87" s="153">
        <v>33</v>
      </c>
      <c r="I87" s="153">
        <v>2</v>
      </c>
      <c r="J87" s="153">
        <v>35</v>
      </c>
      <c r="K87" s="153">
        <v>4</v>
      </c>
      <c r="L87" s="153">
        <v>0</v>
      </c>
      <c r="M87" s="153">
        <v>4</v>
      </c>
      <c r="N87" s="153">
        <v>0</v>
      </c>
      <c r="O87" s="153">
        <v>0</v>
      </c>
      <c r="P87" s="153">
        <v>0</v>
      </c>
      <c r="Q87" s="153">
        <v>2</v>
      </c>
      <c r="R87" s="153">
        <v>202</v>
      </c>
      <c r="S87" s="153">
        <v>204</v>
      </c>
      <c r="T87" s="153">
        <v>42</v>
      </c>
      <c r="U87" s="153">
        <v>64</v>
      </c>
      <c r="V87" s="153">
        <v>106</v>
      </c>
      <c r="W87" s="153">
        <v>8</v>
      </c>
      <c r="X87" s="153">
        <v>18</v>
      </c>
      <c r="Y87" s="153">
        <v>26</v>
      </c>
      <c r="Z87" s="153">
        <v>12</v>
      </c>
      <c r="AA87" s="153">
        <v>45</v>
      </c>
      <c r="AB87" s="153">
        <v>57</v>
      </c>
      <c r="AC87" s="153">
        <f t="shared" si="1"/>
        <v>516</v>
      </c>
      <c r="AD87" s="14"/>
    </row>
    <row r="88" spans="1:30" x14ac:dyDescent="0.4">
      <c r="A88" s="136" t="s">
        <v>199</v>
      </c>
      <c r="B88" s="153">
        <v>55</v>
      </c>
      <c r="C88" s="153">
        <v>0</v>
      </c>
      <c r="D88" s="153">
        <v>55</v>
      </c>
      <c r="E88" s="153">
        <v>230</v>
      </c>
      <c r="F88" s="153">
        <v>0</v>
      </c>
      <c r="G88" s="153">
        <v>230</v>
      </c>
      <c r="H88" s="153">
        <v>13</v>
      </c>
      <c r="I88" s="153">
        <v>3</v>
      </c>
      <c r="J88" s="153">
        <v>16</v>
      </c>
      <c r="K88" s="153">
        <v>2</v>
      </c>
      <c r="L88" s="153">
        <v>2</v>
      </c>
      <c r="M88" s="153">
        <v>4</v>
      </c>
      <c r="N88" s="153">
        <v>0</v>
      </c>
      <c r="O88" s="153">
        <v>0</v>
      </c>
      <c r="P88" s="153">
        <v>0</v>
      </c>
      <c r="Q88" s="153">
        <v>2</v>
      </c>
      <c r="R88" s="153">
        <v>64</v>
      </c>
      <c r="S88" s="153">
        <v>66</v>
      </c>
      <c r="T88" s="153">
        <v>35</v>
      </c>
      <c r="U88" s="153">
        <v>26</v>
      </c>
      <c r="V88" s="153">
        <v>61</v>
      </c>
      <c r="W88" s="153">
        <v>25</v>
      </c>
      <c r="X88" s="153">
        <v>33</v>
      </c>
      <c r="Y88" s="153">
        <v>58</v>
      </c>
      <c r="Z88" s="153">
        <v>9</v>
      </c>
      <c r="AA88" s="153">
        <v>27</v>
      </c>
      <c r="AB88" s="153">
        <v>36</v>
      </c>
      <c r="AC88" s="153">
        <f t="shared" si="1"/>
        <v>526</v>
      </c>
      <c r="AD88" s="14"/>
    </row>
    <row r="89" spans="1:30" x14ac:dyDescent="0.4">
      <c r="A89" s="136" t="s">
        <v>200</v>
      </c>
      <c r="B89" s="153">
        <v>59</v>
      </c>
      <c r="C89" s="153">
        <v>26</v>
      </c>
      <c r="D89" s="153">
        <v>85</v>
      </c>
      <c r="E89" s="153">
        <v>1</v>
      </c>
      <c r="F89" s="153">
        <v>48</v>
      </c>
      <c r="G89" s="153">
        <v>49</v>
      </c>
      <c r="H89" s="153">
        <v>9</v>
      </c>
      <c r="I89" s="153">
        <v>51</v>
      </c>
      <c r="J89" s="153">
        <v>60</v>
      </c>
      <c r="K89" s="153">
        <v>1</v>
      </c>
      <c r="L89" s="153">
        <v>0</v>
      </c>
      <c r="M89" s="153">
        <v>1</v>
      </c>
      <c r="N89" s="153">
        <v>0</v>
      </c>
      <c r="O89" s="153">
        <v>13</v>
      </c>
      <c r="P89" s="153">
        <v>13</v>
      </c>
      <c r="Q89" s="153">
        <v>3</v>
      </c>
      <c r="R89" s="153">
        <v>18</v>
      </c>
      <c r="S89" s="153">
        <v>21</v>
      </c>
      <c r="T89" s="153">
        <v>46</v>
      </c>
      <c r="U89" s="153">
        <v>31</v>
      </c>
      <c r="V89" s="153">
        <v>77</v>
      </c>
      <c r="W89" s="153">
        <v>6</v>
      </c>
      <c r="X89" s="153">
        <v>30</v>
      </c>
      <c r="Y89" s="153">
        <v>36</v>
      </c>
      <c r="Z89" s="153">
        <v>10</v>
      </c>
      <c r="AA89" s="153">
        <v>685</v>
      </c>
      <c r="AB89" s="153">
        <v>695</v>
      </c>
      <c r="AC89" s="153">
        <f t="shared" si="1"/>
        <v>1037</v>
      </c>
      <c r="AD89" s="14"/>
    </row>
    <row r="90" spans="1:30" x14ac:dyDescent="0.4">
      <c r="A90" s="136" t="s">
        <v>201</v>
      </c>
      <c r="B90" s="153">
        <v>40</v>
      </c>
      <c r="C90" s="153">
        <v>19</v>
      </c>
      <c r="D90" s="153">
        <v>59</v>
      </c>
      <c r="E90" s="153">
        <v>7</v>
      </c>
      <c r="F90" s="153">
        <v>29</v>
      </c>
      <c r="G90" s="153">
        <v>36</v>
      </c>
      <c r="H90" s="153">
        <v>24</v>
      </c>
      <c r="I90" s="153">
        <v>6</v>
      </c>
      <c r="J90" s="153">
        <v>30</v>
      </c>
      <c r="K90" s="153">
        <v>1</v>
      </c>
      <c r="L90" s="153">
        <v>0</v>
      </c>
      <c r="M90" s="153">
        <v>1</v>
      </c>
      <c r="N90" s="153">
        <v>0</v>
      </c>
      <c r="O90" s="153">
        <v>73</v>
      </c>
      <c r="P90" s="153">
        <v>73</v>
      </c>
      <c r="Q90" s="153">
        <v>2</v>
      </c>
      <c r="R90" s="153">
        <v>0</v>
      </c>
      <c r="S90" s="153">
        <v>2</v>
      </c>
      <c r="T90" s="153">
        <v>49</v>
      </c>
      <c r="U90" s="153">
        <v>43</v>
      </c>
      <c r="V90" s="153">
        <v>92</v>
      </c>
      <c r="W90" s="153">
        <v>7</v>
      </c>
      <c r="X90" s="153">
        <v>15</v>
      </c>
      <c r="Y90" s="153">
        <v>22</v>
      </c>
      <c r="Z90" s="153">
        <v>11</v>
      </c>
      <c r="AA90" s="153">
        <v>40</v>
      </c>
      <c r="AB90" s="153">
        <v>51</v>
      </c>
      <c r="AC90" s="153">
        <f t="shared" si="1"/>
        <v>366</v>
      </c>
      <c r="AD90" s="14"/>
    </row>
    <row r="91" spans="1:30" x14ac:dyDescent="0.4">
      <c r="A91" s="136" t="s">
        <v>202</v>
      </c>
      <c r="B91" s="153">
        <v>38</v>
      </c>
      <c r="C91" s="153">
        <v>0</v>
      </c>
      <c r="D91" s="153">
        <v>38</v>
      </c>
      <c r="E91" s="153">
        <v>0</v>
      </c>
      <c r="F91" s="153">
        <v>3</v>
      </c>
      <c r="G91" s="153">
        <v>3</v>
      </c>
      <c r="H91" s="153">
        <v>18</v>
      </c>
      <c r="I91" s="153">
        <v>0</v>
      </c>
      <c r="J91" s="153">
        <v>18</v>
      </c>
      <c r="K91" s="153">
        <v>1</v>
      </c>
      <c r="L91" s="153">
        <v>0</v>
      </c>
      <c r="M91" s="153">
        <v>1</v>
      </c>
      <c r="N91" s="153">
        <v>0</v>
      </c>
      <c r="O91" s="153">
        <v>0</v>
      </c>
      <c r="P91" s="153">
        <v>0</v>
      </c>
      <c r="Q91" s="153">
        <v>2</v>
      </c>
      <c r="R91" s="153">
        <v>3</v>
      </c>
      <c r="S91" s="153">
        <v>5</v>
      </c>
      <c r="T91" s="153">
        <v>26</v>
      </c>
      <c r="U91" s="153">
        <v>6</v>
      </c>
      <c r="V91" s="153">
        <v>32</v>
      </c>
      <c r="W91" s="153">
        <v>4</v>
      </c>
      <c r="X91" s="153">
        <v>11</v>
      </c>
      <c r="Y91" s="153">
        <v>15</v>
      </c>
      <c r="Z91" s="153">
        <v>10</v>
      </c>
      <c r="AA91" s="153">
        <v>2</v>
      </c>
      <c r="AB91" s="153">
        <v>12</v>
      </c>
      <c r="AC91" s="153">
        <f t="shared" si="1"/>
        <v>124</v>
      </c>
      <c r="AD91" s="14"/>
    </row>
    <row r="92" spans="1:30" x14ac:dyDescent="0.4">
      <c r="A92" s="136" t="s">
        <v>203</v>
      </c>
      <c r="B92" s="153">
        <v>29</v>
      </c>
      <c r="C92" s="153">
        <v>0</v>
      </c>
      <c r="D92" s="153">
        <v>29</v>
      </c>
      <c r="E92" s="153">
        <v>0</v>
      </c>
      <c r="F92" s="153">
        <v>0</v>
      </c>
      <c r="G92" s="153">
        <v>0</v>
      </c>
      <c r="H92" s="153">
        <v>12</v>
      </c>
      <c r="I92" s="153">
        <v>2</v>
      </c>
      <c r="J92" s="153">
        <v>14</v>
      </c>
      <c r="K92" s="153">
        <v>2</v>
      </c>
      <c r="L92" s="153">
        <v>16</v>
      </c>
      <c r="M92" s="153">
        <v>18</v>
      </c>
      <c r="N92" s="153">
        <v>0</v>
      </c>
      <c r="O92" s="153">
        <v>0</v>
      </c>
      <c r="P92" s="153">
        <v>0</v>
      </c>
      <c r="Q92" s="153">
        <v>0</v>
      </c>
      <c r="R92" s="153">
        <v>156</v>
      </c>
      <c r="S92" s="153">
        <v>156</v>
      </c>
      <c r="T92" s="153">
        <v>41</v>
      </c>
      <c r="U92" s="153">
        <v>63</v>
      </c>
      <c r="V92" s="153">
        <v>104</v>
      </c>
      <c r="W92" s="153">
        <v>7</v>
      </c>
      <c r="X92" s="153">
        <v>28</v>
      </c>
      <c r="Y92" s="153">
        <v>35</v>
      </c>
      <c r="Z92" s="153">
        <v>16</v>
      </c>
      <c r="AA92" s="153">
        <v>9</v>
      </c>
      <c r="AB92" s="153">
        <v>25</v>
      </c>
      <c r="AC92" s="153">
        <f t="shared" si="1"/>
        <v>381</v>
      </c>
      <c r="AD92" s="14"/>
    </row>
    <row r="93" spans="1:30" x14ac:dyDescent="0.4">
      <c r="A93" s="136" t="s">
        <v>204</v>
      </c>
      <c r="B93" s="153">
        <v>45</v>
      </c>
      <c r="C93" s="153">
        <v>5</v>
      </c>
      <c r="D93" s="153">
        <v>50</v>
      </c>
      <c r="E93" s="153">
        <v>4</v>
      </c>
      <c r="F93" s="153">
        <v>4</v>
      </c>
      <c r="G93" s="153">
        <v>8</v>
      </c>
      <c r="H93" s="153">
        <v>17</v>
      </c>
      <c r="I93" s="153">
        <v>0</v>
      </c>
      <c r="J93" s="153">
        <v>17</v>
      </c>
      <c r="K93" s="153">
        <v>2</v>
      </c>
      <c r="L93" s="153">
        <v>22</v>
      </c>
      <c r="M93" s="153">
        <v>24</v>
      </c>
      <c r="N93" s="153">
        <v>0</v>
      </c>
      <c r="O93" s="153">
        <v>0</v>
      </c>
      <c r="P93" s="153">
        <v>0</v>
      </c>
      <c r="Q93" s="153">
        <v>1</v>
      </c>
      <c r="R93" s="153">
        <v>14</v>
      </c>
      <c r="S93" s="153">
        <v>15</v>
      </c>
      <c r="T93" s="153">
        <v>38</v>
      </c>
      <c r="U93" s="153">
        <v>225</v>
      </c>
      <c r="V93" s="153">
        <v>263</v>
      </c>
      <c r="W93" s="153">
        <v>16</v>
      </c>
      <c r="X93" s="153">
        <v>13</v>
      </c>
      <c r="Y93" s="153">
        <v>29</v>
      </c>
      <c r="Z93" s="153">
        <v>9</v>
      </c>
      <c r="AA93" s="153">
        <v>275</v>
      </c>
      <c r="AB93" s="153">
        <v>284</v>
      </c>
      <c r="AC93" s="153">
        <f t="shared" si="1"/>
        <v>690</v>
      </c>
      <c r="AD93" s="14"/>
    </row>
    <row r="94" spans="1:30" x14ac:dyDescent="0.4">
      <c r="A94" s="136" t="s">
        <v>205</v>
      </c>
      <c r="B94" s="153">
        <v>73</v>
      </c>
      <c r="C94" s="153">
        <v>18</v>
      </c>
      <c r="D94" s="153">
        <v>91</v>
      </c>
      <c r="E94" s="153">
        <v>1</v>
      </c>
      <c r="F94" s="153">
        <v>0</v>
      </c>
      <c r="G94" s="153">
        <v>1</v>
      </c>
      <c r="H94" s="153">
        <v>13</v>
      </c>
      <c r="I94" s="153">
        <v>2</v>
      </c>
      <c r="J94" s="153">
        <v>15</v>
      </c>
      <c r="K94" s="153">
        <v>3</v>
      </c>
      <c r="L94" s="153">
        <v>0</v>
      </c>
      <c r="M94" s="153">
        <v>3</v>
      </c>
      <c r="N94" s="153">
        <v>0</v>
      </c>
      <c r="O94" s="153">
        <v>0</v>
      </c>
      <c r="P94" s="153">
        <v>0</v>
      </c>
      <c r="Q94" s="153">
        <v>8</v>
      </c>
      <c r="R94" s="153">
        <v>213</v>
      </c>
      <c r="S94" s="153">
        <v>221</v>
      </c>
      <c r="T94" s="153">
        <v>40</v>
      </c>
      <c r="U94" s="153">
        <v>42</v>
      </c>
      <c r="V94" s="153">
        <v>82</v>
      </c>
      <c r="W94" s="153">
        <v>10</v>
      </c>
      <c r="X94" s="153">
        <v>39</v>
      </c>
      <c r="Y94" s="153">
        <v>49</v>
      </c>
      <c r="Z94" s="153">
        <v>11</v>
      </c>
      <c r="AA94" s="153">
        <v>6</v>
      </c>
      <c r="AB94" s="153">
        <v>17</v>
      </c>
      <c r="AC94" s="153">
        <f t="shared" si="1"/>
        <v>479</v>
      </c>
      <c r="AD94" s="14"/>
    </row>
    <row r="95" spans="1:30" x14ac:dyDescent="0.4">
      <c r="A95" s="136" t="s">
        <v>206</v>
      </c>
      <c r="B95" s="153">
        <v>30</v>
      </c>
      <c r="C95" s="153">
        <v>0</v>
      </c>
      <c r="D95" s="153">
        <v>30</v>
      </c>
      <c r="E95" s="153">
        <v>3</v>
      </c>
      <c r="F95" s="153">
        <v>16</v>
      </c>
      <c r="G95" s="153">
        <v>19</v>
      </c>
      <c r="H95" s="153">
        <v>11</v>
      </c>
      <c r="I95" s="153">
        <v>0</v>
      </c>
      <c r="J95" s="153">
        <v>11</v>
      </c>
      <c r="K95" s="153">
        <v>0</v>
      </c>
      <c r="L95" s="153">
        <v>0</v>
      </c>
      <c r="M95" s="153">
        <v>0</v>
      </c>
      <c r="N95" s="153">
        <v>0</v>
      </c>
      <c r="O95" s="153">
        <v>0</v>
      </c>
      <c r="P95" s="153">
        <v>0</v>
      </c>
      <c r="Q95" s="153">
        <v>4</v>
      </c>
      <c r="R95" s="153">
        <v>22</v>
      </c>
      <c r="S95" s="153">
        <v>26</v>
      </c>
      <c r="T95" s="153">
        <v>30</v>
      </c>
      <c r="U95" s="153">
        <v>14</v>
      </c>
      <c r="V95" s="153">
        <v>44</v>
      </c>
      <c r="W95" s="153">
        <v>5</v>
      </c>
      <c r="X95" s="153">
        <v>18</v>
      </c>
      <c r="Y95" s="153">
        <v>23</v>
      </c>
      <c r="Z95" s="153">
        <v>8</v>
      </c>
      <c r="AA95" s="153">
        <v>44</v>
      </c>
      <c r="AB95" s="153">
        <v>52</v>
      </c>
      <c r="AC95" s="153">
        <f t="shared" si="1"/>
        <v>205</v>
      </c>
      <c r="AD95" s="14"/>
    </row>
    <row r="96" spans="1:30" x14ac:dyDescent="0.4">
      <c r="A96" s="136" t="s">
        <v>207</v>
      </c>
      <c r="B96" s="153">
        <v>32</v>
      </c>
      <c r="C96" s="153">
        <v>155</v>
      </c>
      <c r="D96" s="153">
        <v>187</v>
      </c>
      <c r="E96" s="153">
        <v>1</v>
      </c>
      <c r="F96" s="153">
        <v>62</v>
      </c>
      <c r="G96" s="153">
        <v>63</v>
      </c>
      <c r="H96" s="153">
        <v>15</v>
      </c>
      <c r="I96" s="153">
        <v>0</v>
      </c>
      <c r="J96" s="153">
        <v>15</v>
      </c>
      <c r="K96" s="153">
        <v>0</v>
      </c>
      <c r="L96" s="153">
        <v>0</v>
      </c>
      <c r="M96" s="153">
        <v>0</v>
      </c>
      <c r="N96" s="153">
        <v>2</v>
      </c>
      <c r="O96" s="153">
        <v>36</v>
      </c>
      <c r="P96" s="153">
        <v>38</v>
      </c>
      <c r="Q96" s="153">
        <v>0</v>
      </c>
      <c r="R96" s="153">
        <v>0</v>
      </c>
      <c r="S96" s="153">
        <v>0</v>
      </c>
      <c r="T96" s="153">
        <v>30</v>
      </c>
      <c r="U96" s="153">
        <v>86</v>
      </c>
      <c r="V96" s="153">
        <v>116</v>
      </c>
      <c r="W96" s="153">
        <v>4</v>
      </c>
      <c r="X96" s="153">
        <v>30</v>
      </c>
      <c r="Y96" s="153">
        <v>34</v>
      </c>
      <c r="Z96" s="153">
        <v>6</v>
      </c>
      <c r="AA96" s="153">
        <v>10</v>
      </c>
      <c r="AB96" s="153">
        <v>16</v>
      </c>
      <c r="AC96" s="153">
        <f t="shared" si="1"/>
        <v>469</v>
      </c>
      <c r="AD96" s="14"/>
    </row>
    <row r="97" spans="1:30" x14ac:dyDescent="0.4">
      <c r="A97" s="136" t="s">
        <v>208</v>
      </c>
      <c r="B97" s="153">
        <v>55</v>
      </c>
      <c r="C97" s="153">
        <v>4</v>
      </c>
      <c r="D97" s="153">
        <v>59</v>
      </c>
      <c r="E97" s="153">
        <v>3</v>
      </c>
      <c r="F97" s="153">
        <v>0</v>
      </c>
      <c r="G97" s="153">
        <v>3</v>
      </c>
      <c r="H97" s="153">
        <v>20</v>
      </c>
      <c r="I97" s="153">
        <v>2</v>
      </c>
      <c r="J97" s="153">
        <v>22</v>
      </c>
      <c r="K97" s="153">
        <v>0</v>
      </c>
      <c r="L97" s="153">
        <v>0</v>
      </c>
      <c r="M97" s="153">
        <v>0</v>
      </c>
      <c r="N97" s="153">
        <v>1</v>
      </c>
      <c r="O97" s="153">
        <v>4</v>
      </c>
      <c r="P97" s="153">
        <v>5</v>
      </c>
      <c r="Q97" s="153">
        <v>4</v>
      </c>
      <c r="R97" s="153">
        <v>10</v>
      </c>
      <c r="S97" s="153">
        <v>14</v>
      </c>
      <c r="T97" s="153">
        <v>57</v>
      </c>
      <c r="U97" s="153">
        <v>73</v>
      </c>
      <c r="V97" s="153">
        <v>130</v>
      </c>
      <c r="W97" s="153">
        <v>13</v>
      </c>
      <c r="X97" s="153">
        <v>76</v>
      </c>
      <c r="Y97" s="153">
        <v>89</v>
      </c>
      <c r="Z97" s="153">
        <v>6</v>
      </c>
      <c r="AA97" s="153">
        <v>18</v>
      </c>
      <c r="AB97" s="153">
        <v>24</v>
      </c>
      <c r="AC97" s="153">
        <f t="shared" si="1"/>
        <v>346</v>
      </c>
      <c r="AD97" s="14"/>
    </row>
    <row r="98" spans="1:30" x14ac:dyDescent="0.4">
      <c r="A98" s="136" t="s">
        <v>209</v>
      </c>
      <c r="B98" s="153">
        <v>27</v>
      </c>
      <c r="C98" s="153">
        <v>4</v>
      </c>
      <c r="D98" s="153">
        <v>31</v>
      </c>
      <c r="E98" s="153">
        <v>0</v>
      </c>
      <c r="F98" s="153">
        <v>0</v>
      </c>
      <c r="G98" s="153">
        <v>0</v>
      </c>
      <c r="H98" s="153">
        <v>15</v>
      </c>
      <c r="I98" s="153">
        <v>34</v>
      </c>
      <c r="J98" s="153">
        <v>49</v>
      </c>
      <c r="K98" s="153">
        <v>5</v>
      </c>
      <c r="L98" s="153">
        <v>0</v>
      </c>
      <c r="M98" s="153">
        <v>5</v>
      </c>
      <c r="N98" s="153">
        <v>2</v>
      </c>
      <c r="O98" s="153">
        <v>2</v>
      </c>
      <c r="P98" s="153">
        <v>4</v>
      </c>
      <c r="Q98" s="153">
        <v>0</v>
      </c>
      <c r="R98" s="153">
        <v>0</v>
      </c>
      <c r="S98" s="153">
        <v>0</v>
      </c>
      <c r="T98" s="153">
        <v>45</v>
      </c>
      <c r="U98" s="153">
        <v>16</v>
      </c>
      <c r="V98" s="153">
        <v>61</v>
      </c>
      <c r="W98" s="153">
        <v>25</v>
      </c>
      <c r="X98" s="153">
        <v>165</v>
      </c>
      <c r="Y98" s="153">
        <v>190</v>
      </c>
      <c r="Z98" s="153">
        <v>10</v>
      </c>
      <c r="AA98" s="153">
        <v>45</v>
      </c>
      <c r="AB98" s="153">
        <v>55</v>
      </c>
      <c r="AC98" s="153">
        <f t="shared" si="1"/>
        <v>395</v>
      </c>
      <c r="AD98" s="14"/>
    </row>
    <row r="99" spans="1:30" x14ac:dyDescent="0.4">
      <c r="A99" s="136" t="s">
        <v>210</v>
      </c>
      <c r="B99" s="153">
        <v>27</v>
      </c>
      <c r="C99" s="153">
        <v>2</v>
      </c>
      <c r="D99" s="153">
        <v>29</v>
      </c>
      <c r="E99" s="153">
        <v>1</v>
      </c>
      <c r="F99" s="153">
        <v>0</v>
      </c>
      <c r="G99" s="153">
        <v>1</v>
      </c>
      <c r="H99" s="153">
        <v>17</v>
      </c>
      <c r="I99" s="153">
        <v>0</v>
      </c>
      <c r="J99" s="153">
        <v>17</v>
      </c>
      <c r="K99" s="153">
        <v>2</v>
      </c>
      <c r="L99" s="153">
        <v>0</v>
      </c>
      <c r="M99" s="153">
        <v>2</v>
      </c>
      <c r="N99" s="153">
        <v>4</v>
      </c>
      <c r="O99" s="153">
        <v>0</v>
      </c>
      <c r="P99" s="153">
        <v>4</v>
      </c>
      <c r="Q99" s="153">
        <v>26</v>
      </c>
      <c r="R99" s="153">
        <v>0</v>
      </c>
      <c r="S99" s="153">
        <v>26</v>
      </c>
      <c r="T99" s="153">
        <v>33</v>
      </c>
      <c r="U99" s="153">
        <v>36</v>
      </c>
      <c r="V99" s="153">
        <v>69</v>
      </c>
      <c r="W99" s="153">
        <v>16</v>
      </c>
      <c r="X99" s="153">
        <v>15</v>
      </c>
      <c r="Y99" s="153">
        <v>31</v>
      </c>
      <c r="Z99" s="153">
        <v>6</v>
      </c>
      <c r="AA99" s="153">
        <v>60</v>
      </c>
      <c r="AB99" s="153">
        <v>66</v>
      </c>
      <c r="AC99" s="153">
        <f t="shared" si="1"/>
        <v>245</v>
      </c>
      <c r="AD99" s="14"/>
    </row>
    <row r="100" spans="1:30" x14ac:dyDescent="0.4">
      <c r="A100" s="136" t="s">
        <v>211</v>
      </c>
      <c r="B100" s="153">
        <v>35</v>
      </c>
      <c r="C100" s="153">
        <v>39</v>
      </c>
      <c r="D100" s="153">
        <v>74</v>
      </c>
      <c r="E100" s="153">
        <v>2</v>
      </c>
      <c r="F100" s="153">
        <v>42</v>
      </c>
      <c r="G100" s="153">
        <v>44</v>
      </c>
      <c r="H100" s="153">
        <v>21</v>
      </c>
      <c r="I100" s="153">
        <v>44</v>
      </c>
      <c r="J100" s="153">
        <v>65</v>
      </c>
      <c r="K100" s="153">
        <v>4</v>
      </c>
      <c r="L100" s="153">
        <v>21</v>
      </c>
      <c r="M100" s="153">
        <v>25</v>
      </c>
      <c r="N100" s="153">
        <v>1</v>
      </c>
      <c r="O100" s="153">
        <v>0</v>
      </c>
      <c r="P100" s="153">
        <v>1</v>
      </c>
      <c r="Q100" s="153">
        <v>1</v>
      </c>
      <c r="R100" s="153">
        <v>0</v>
      </c>
      <c r="S100" s="153">
        <v>1</v>
      </c>
      <c r="T100" s="153">
        <v>15</v>
      </c>
      <c r="U100" s="153">
        <v>20</v>
      </c>
      <c r="V100" s="153">
        <v>35</v>
      </c>
      <c r="W100" s="153">
        <v>13</v>
      </c>
      <c r="X100" s="153">
        <v>6</v>
      </c>
      <c r="Y100" s="153">
        <v>19</v>
      </c>
      <c r="Z100" s="153">
        <v>2</v>
      </c>
      <c r="AA100" s="153">
        <v>8</v>
      </c>
      <c r="AB100" s="153">
        <v>10</v>
      </c>
      <c r="AC100" s="153">
        <f t="shared" si="1"/>
        <v>274</v>
      </c>
      <c r="AD100" s="14"/>
    </row>
    <row r="101" spans="1:30" x14ac:dyDescent="0.4">
      <c r="A101" s="136" t="s">
        <v>212</v>
      </c>
      <c r="B101" s="153">
        <v>51</v>
      </c>
      <c r="C101" s="153">
        <v>14</v>
      </c>
      <c r="D101" s="153">
        <v>65</v>
      </c>
      <c r="E101" s="153">
        <v>4</v>
      </c>
      <c r="F101" s="153">
        <v>0</v>
      </c>
      <c r="G101" s="153">
        <v>4</v>
      </c>
      <c r="H101" s="153">
        <v>16</v>
      </c>
      <c r="I101" s="153">
        <v>4</v>
      </c>
      <c r="J101" s="153">
        <v>20</v>
      </c>
      <c r="K101" s="153">
        <v>6</v>
      </c>
      <c r="L101" s="153">
        <v>0</v>
      </c>
      <c r="M101" s="153">
        <v>6</v>
      </c>
      <c r="N101" s="153">
        <v>1</v>
      </c>
      <c r="O101" s="153">
        <v>0</v>
      </c>
      <c r="P101" s="153">
        <v>1</v>
      </c>
      <c r="Q101" s="153">
        <v>0</v>
      </c>
      <c r="R101" s="153">
        <v>23</v>
      </c>
      <c r="S101" s="153">
        <v>23</v>
      </c>
      <c r="T101" s="153">
        <v>47</v>
      </c>
      <c r="U101" s="153">
        <v>26</v>
      </c>
      <c r="V101" s="153">
        <v>73</v>
      </c>
      <c r="W101" s="153">
        <v>7</v>
      </c>
      <c r="X101" s="153">
        <v>40</v>
      </c>
      <c r="Y101" s="153">
        <v>47</v>
      </c>
      <c r="Z101" s="153">
        <v>23</v>
      </c>
      <c r="AA101" s="153">
        <v>6</v>
      </c>
      <c r="AB101" s="153">
        <v>29</v>
      </c>
      <c r="AC101" s="153">
        <f t="shared" si="1"/>
        <v>268</v>
      </c>
      <c r="AD101" s="14"/>
    </row>
    <row r="102" spans="1:30" x14ac:dyDescent="0.4">
      <c r="A102" s="136" t="s">
        <v>213</v>
      </c>
      <c r="B102" s="153">
        <v>58</v>
      </c>
      <c r="C102" s="153">
        <v>7</v>
      </c>
      <c r="D102" s="153">
        <v>65</v>
      </c>
      <c r="E102" s="153">
        <v>0</v>
      </c>
      <c r="F102" s="153">
        <v>0</v>
      </c>
      <c r="G102" s="153">
        <v>0</v>
      </c>
      <c r="H102" s="153">
        <v>43</v>
      </c>
      <c r="I102" s="153">
        <v>45</v>
      </c>
      <c r="J102" s="153">
        <v>88</v>
      </c>
      <c r="K102" s="153">
        <v>6</v>
      </c>
      <c r="L102" s="153">
        <v>0</v>
      </c>
      <c r="M102" s="153">
        <v>6</v>
      </c>
      <c r="N102" s="153">
        <v>0</v>
      </c>
      <c r="O102" s="153">
        <v>0</v>
      </c>
      <c r="P102" s="153">
        <v>0</v>
      </c>
      <c r="Q102" s="153">
        <v>51</v>
      </c>
      <c r="R102" s="153">
        <v>0</v>
      </c>
      <c r="S102" s="153">
        <v>51</v>
      </c>
      <c r="T102" s="153">
        <v>38</v>
      </c>
      <c r="U102" s="153">
        <v>131</v>
      </c>
      <c r="V102" s="153">
        <v>169</v>
      </c>
      <c r="W102" s="153">
        <v>12</v>
      </c>
      <c r="X102" s="153">
        <v>8</v>
      </c>
      <c r="Y102" s="153">
        <v>20</v>
      </c>
      <c r="Z102" s="153">
        <v>13</v>
      </c>
      <c r="AA102" s="153">
        <v>564</v>
      </c>
      <c r="AB102" s="153">
        <v>577</v>
      </c>
      <c r="AC102" s="153">
        <f t="shared" si="1"/>
        <v>976</v>
      </c>
      <c r="AD102" s="14"/>
    </row>
    <row r="103" spans="1:30" x14ac:dyDescent="0.4">
      <c r="A103" s="136" t="s">
        <v>214</v>
      </c>
      <c r="B103" s="153">
        <v>40</v>
      </c>
      <c r="C103" s="153">
        <v>0</v>
      </c>
      <c r="D103" s="153">
        <v>40</v>
      </c>
      <c r="E103" s="153">
        <v>1</v>
      </c>
      <c r="F103" s="153">
        <v>0</v>
      </c>
      <c r="G103" s="153">
        <v>1</v>
      </c>
      <c r="H103" s="153">
        <v>7</v>
      </c>
      <c r="I103" s="153">
        <v>48</v>
      </c>
      <c r="J103" s="153">
        <v>55</v>
      </c>
      <c r="K103" s="153">
        <v>4</v>
      </c>
      <c r="L103" s="153">
        <v>6</v>
      </c>
      <c r="M103" s="153">
        <v>10</v>
      </c>
      <c r="N103" s="153">
        <v>4</v>
      </c>
      <c r="O103" s="153">
        <v>0</v>
      </c>
      <c r="P103" s="153">
        <v>4</v>
      </c>
      <c r="Q103" s="153">
        <v>3</v>
      </c>
      <c r="R103" s="153">
        <v>9</v>
      </c>
      <c r="S103" s="153">
        <v>12</v>
      </c>
      <c r="T103" s="153">
        <v>40</v>
      </c>
      <c r="U103" s="153">
        <v>166</v>
      </c>
      <c r="V103" s="153">
        <v>206</v>
      </c>
      <c r="W103" s="153">
        <v>18</v>
      </c>
      <c r="X103" s="153">
        <v>43</v>
      </c>
      <c r="Y103" s="153">
        <v>61</v>
      </c>
      <c r="Z103" s="153">
        <v>4</v>
      </c>
      <c r="AA103" s="153">
        <v>43</v>
      </c>
      <c r="AB103" s="153">
        <v>47</v>
      </c>
      <c r="AC103" s="153">
        <f t="shared" si="1"/>
        <v>436</v>
      </c>
      <c r="AD103" s="14"/>
    </row>
    <row r="104" spans="1:30" x14ac:dyDescent="0.4">
      <c r="A104" s="136" t="s">
        <v>215</v>
      </c>
      <c r="B104" s="153">
        <v>37</v>
      </c>
      <c r="C104" s="153">
        <v>0</v>
      </c>
      <c r="D104" s="153">
        <v>37</v>
      </c>
      <c r="E104" s="153">
        <v>1</v>
      </c>
      <c r="F104" s="153">
        <v>0</v>
      </c>
      <c r="G104" s="153">
        <v>1</v>
      </c>
      <c r="H104" s="153">
        <v>18</v>
      </c>
      <c r="I104" s="153">
        <v>0</v>
      </c>
      <c r="J104" s="153">
        <v>18</v>
      </c>
      <c r="K104" s="153">
        <v>4</v>
      </c>
      <c r="L104" s="153">
        <v>19</v>
      </c>
      <c r="M104" s="153">
        <v>23</v>
      </c>
      <c r="N104" s="153">
        <v>4</v>
      </c>
      <c r="O104" s="153">
        <v>0</v>
      </c>
      <c r="P104" s="153">
        <v>4</v>
      </c>
      <c r="Q104" s="153">
        <v>2</v>
      </c>
      <c r="R104" s="153">
        <v>30</v>
      </c>
      <c r="S104" s="153">
        <v>32</v>
      </c>
      <c r="T104" s="153">
        <v>57</v>
      </c>
      <c r="U104" s="153">
        <v>4</v>
      </c>
      <c r="V104" s="153">
        <v>61</v>
      </c>
      <c r="W104" s="153">
        <v>17</v>
      </c>
      <c r="X104" s="153">
        <v>17</v>
      </c>
      <c r="Y104" s="153">
        <v>34</v>
      </c>
      <c r="Z104" s="153">
        <v>9</v>
      </c>
      <c r="AA104" s="153">
        <v>0</v>
      </c>
      <c r="AB104" s="153">
        <v>9</v>
      </c>
      <c r="AC104" s="153">
        <f t="shared" si="1"/>
        <v>219</v>
      </c>
      <c r="AD104" s="14"/>
    </row>
    <row r="105" spans="1:30" x14ac:dyDescent="0.4">
      <c r="A105" s="136" t="s">
        <v>216</v>
      </c>
      <c r="B105" s="153">
        <v>79</v>
      </c>
      <c r="C105" s="153">
        <v>82</v>
      </c>
      <c r="D105" s="153">
        <v>161</v>
      </c>
      <c r="E105" s="153">
        <v>0</v>
      </c>
      <c r="F105" s="153">
        <v>0</v>
      </c>
      <c r="G105" s="153">
        <v>0</v>
      </c>
      <c r="H105" s="153">
        <v>24</v>
      </c>
      <c r="I105" s="153">
        <v>6</v>
      </c>
      <c r="J105" s="153">
        <v>30</v>
      </c>
      <c r="K105" s="153">
        <v>1</v>
      </c>
      <c r="L105" s="153">
        <v>0</v>
      </c>
      <c r="M105" s="153">
        <v>1</v>
      </c>
      <c r="N105" s="153">
        <v>0</v>
      </c>
      <c r="O105" s="153">
        <v>0</v>
      </c>
      <c r="P105" s="153">
        <v>0</v>
      </c>
      <c r="Q105" s="153">
        <v>102</v>
      </c>
      <c r="R105" s="153">
        <v>0</v>
      </c>
      <c r="S105" s="153">
        <v>102</v>
      </c>
      <c r="T105" s="153">
        <v>39</v>
      </c>
      <c r="U105" s="153">
        <v>46</v>
      </c>
      <c r="V105" s="153">
        <v>85</v>
      </c>
      <c r="W105" s="153">
        <v>23</v>
      </c>
      <c r="X105" s="153">
        <v>23</v>
      </c>
      <c r="Y105" s="153">
        <v>46</v>
      </c>
      <c r="Z105" s="153">
        <v>0</v>
      </c>
      <c r="AA105" s="153">
        <v>0</v>
      </c>
      <c r="AB105" s="153">
        <v>0</v>
      </c>
      <c r="AC105" s="153">
        <f t="shared" si="1"/>
        <v>425</v>
      </c>
      <c r="AD105" s="14"/>
    </row>
    <row r="106" spans="1:30" x14ac:dyDescent="0.4">
      <c r="A106" s="136" t="s">
        <v>217</v>
      </c>
      <c r="B106" s="153">
        <v>34</v>
      </c>
      <c r="C106" s="153">
        <v>2</v>
      </c>
      <c r="D106" s="153">
        <v>36</v>
      </c>
      <c r="E106" s="153">
        <v>2</v>
      </c>
      <c r="F106" s="153">
        <v>2</v>
      </c>
      <c r="G106" s="153">
        <v>4</v>
      </c>
      <c r="H106" s="153">
        <v>11</v>
      </c>
      <c r="I106" s="153">
        <v>19</v>
      </c>
      <c r="J106" s="153">
        <v>30</v>
      </c>
      <c r="K106" s="153">
        <v>2</v>
      </c>
      <c r="L106" s="153">
        <v>0</v>
      </c>
      <c r="M106" s="153">
        <v>2</v>
      </c>
      <c r="N106" s="153">
        <v>1</v>
      </c>
      <c r="O106" s="153">
        <v>0</v>
      </c>
      <c r="P106" s="153">
        <v>1</v>
      </c>
      <c r="Q106" s="153">
        <v>1</v>
      </c>
      <c r="R106" s="153">
        <v>247</v>
      </c>
      <c r="S106" s="153">
        <v>248</v>
      </c>
      <c r="T106" s="153">
        <v>43</v>
      </c>
      <c r="U106" s="153">
        <v>33</v>
      </c>
      <c r="V106" s="153">
        <v>76</v>
      </c>
      <c r="W106" s="153">
        <v>18</v>
      </c>
      <c r="X106" s="153">
        <v>29</v>
      </c>
      <c r="Y106" s="153">
        <v>47</v>
      </c>
      <c r="Z106" s="153">
        <v>0</v>
      </c>
      <c r="AA106" s="153">
        <v>0</v>
      </c>
      <c r="AB106" s="153">
        <v>0</v>
      </c>
      <c r="AC106" s="153">
        <f t="shared" si="1"/>
        <v>444</v>
      </c>
      <c r="AD106" s="14"/>
    </row>
    <row r="107" spans="1:30" x14ac:dyDescent="0.4">
      <c r="A107" s="136" t="s">
        <v>218</v>
      </c>
      <c r="B107" s="153">
        <v>36</v>
      </c>
      <c r="C107" s="153">
        <v>10</v>
      </c>
      <c r="D107" s="153">
        <v>46</v>
      </c>
      <c r="E107" s="153">
        <v>3</v>
      </c>
      <c r="F107" s="153">
        <v>0</v>
      </c>
      <c r="G107" s="153">
        <v>3</v>
      </c>
      <c r="H107" s="153">
        <v>16</v>
      </c>
      <c r="I107" s="153">
        <v>2</v>
      </c>
      <c r="J107" s="153">
        <v>18</v>
      </c>
      <c r="K107" s="153">
        <v>0</v>
      </c>
      <c r="L107" s="153">
        <v>0</v>
      </c>
      <c r="M107" s="153">
        <v>0</v>
      </c>
      <c r="N107" s="153">
        <v>2</v>
      </c>
      <c r="O107" s="153">
        <v>0</v>
      </c>
      <c r="P107" s="153">
        <v>2</v>
      </c>
      <c r="Q107" s="153">
        <v>2</v>
      </c>
      <c r="R107" s="153">
        <v>0</v>
      </c>
      <c r="S107" s="153">
        <v>2</v>
      </c>
      <c r="T107" s="153">
        <v>29</v>
      </c>
      <c r="U107" s="153">
        <v>12</v>
      </c>
      <c r="V107" s="153">
        <v>41</v>
      </c>
      <c r="W107" s="153">
        <v>8</v>
      </c>
      <c r="X107" s="153">
        <v>4</v>
      </c>
      <c r="Y107" s="153">
        <v>12</v>
      </c>
      <c r="Z107" s="153">
        <v>0</v>
      </c>
      <c r="AA107" s="153">
        <v>0</v>
      </c>
      <c r="AB107" s="153">
        <v>0</v>
      </c>
      <c r="AC107" s="153">
        <f t="shared" si="1"/>
        <v>124</v>
      </c>
      <c r="AD107" s="14"/>
    </row>
    <row r="108" spans="1:30" x14ac:dyDescent="0.4">
      <c r="A108" s="136" t="s">
        <v>219</v>
      </c>
      <c r="B108" s="153">
        <v>37</v>
      </c>
      <c r="C108" s="153">
        <v>0</v>
      </c>
      <c r="D108" s="153">
        <v>37</v>
      </c>
      <c r="E108" s="153">
        <v>4</v>
      </c>
      <c r="F108" s="153">
        <v>17</v>
      </c>
      <c r="G108" s="153">
        <v>21</v>
      </c>
      <c r="H108" s="153">
        <v>18</v>
      </c>
      <c r="I108" s="153">
        <v>0</v>
      </c>
      <c r="J108" s="153">
        <v>18</v>
      </c>
      <c r="K108" s="153">
        <v>6</v>
      </c>
      <c r="L108" s="153">
        <v>14</v>
      </c>
      <c r="M108" s="153">
        <v>20</v>
      </c>
      <c r="N108" s="153">
        <v>0</v>
      </c>
      <c r="O108" s="153">
        <v>9</v>
      </c>
      <c r="P108" s="153">
        <v>9</v>
      </c>
      <c r="Q108" s="153">
        <v>0</v>
      </c>
      <c r="R108" s="153">
        <v>24</v>
      </c>
      <c r="S108" s="153">
        <v>24</v>
      </c>
      <c r="T108" s="153">
        <v>47</v>
      </c>
      <c r="U108" s="153">
        <v>50</v>
      </c>
      <c r="V108" s="153">
        <v>97</v>
      </c>
      <c r="W108" s="153">
        <v>30</v>
      </c>
      <c r="X108" s="153">
        <v>83</v>
      </c>
      <c r="Y108" s="153">
        <v>113</v>
      </c>
      <c r="Z108" s="153">
        <v>31</v>
      </c>
      <c r="AA108" s="153">
        <v>183</v>
      </c>
      <c r="AB108" s="153">
        <v>214</v>
      </c>
      <c r="AC108" s="153">
        <f t="shared" si="1"/>
        <v>553</v>
      </c>
      <c r="AD108" s="14"/>
    </row>
    <row r="109" spans="1:30" x14ac:dyDescent="0.4">
      <c r="A109" s="136" t="s">
        <v>220</v>
      </c>
      <c r="B109" s="153">
        <v>52</v>
      </c>
      <c r="C109" s="153">
        <v>20</v>
      </c>
      <c r="D109" s="153">
        <v>72</v>
      </c>
      <c r="E109" s="153">
        <v>2</v>
      </c>
      <c r="F109" s="153">
        <v>0</v>
      </c>
      <c r="G109" s="153">
        <v>2</v>
      </c>
      <c r="H109" s="153">
        <v>13</v>
      </c>
      <c r="I109" s="153">
        <v>0</v>
      </c>
      <c r="J109" s="153">
        <v>13</v>
      </c>
      <c r="K109" s="153">
        <v>6</v>
      </c>
      <c r="L109" s="153">
        <v>0</v>
      </c>
      <c r="M109" s="153">
        <v>6</v>
      </c>
      <c r="N109" s="153">
        <v>0</v>
      </c>
      <c r="O109" s="153">
        <v>0</v>
      </c>
      <c r="P109" s="153">
        <v>0</v>
      </c>
      <c r="Q109" s="153">
        <v>0</v>
      </c>
      <c r="R109" s="153">
        <v>0</v>
      </c>
      <c r="S109" s="153">
        <v>0</v>
      </c>
      <c r="T109" s="153">
        <v>53</v>
      </c>
      <c r="U109" s="153">
        <v>64</v>
      </c>
      <c r="V109" s="153">
        <v>117</v>
      </c>
      <c r="W109" s="153">
        <v>15</v>
      </c>
      <c r="X109" s="153">
        <v>35</v>
      </c>
      <c r="Y109" s="153">
        <v>50</v>
      </c>
      <c r="Z109" s="153">
        <v>12</v>
      </c>
      <c r="AA109" s="153">
        <v>62</v>
      </c>
      <c r="AB109" s="153">
        <v>74</v>
      </c>
      <c r="AC109" s="153">
        <f t="shared" si="1"/>
        <v>334</v>
      </c>
      <c r="AD109" s="14"/>
    </row>
    <row r="110" spans="1:30" x14ac:dyDescent="0.4">
      <c r="A110" s="136" t="s">
        <v>221</v>
      </c>
      <c r="B110" s="153">
        <v>48</v>
      </c>
      <c r="C110" s="153">
        <v>15</v>
      </c>
      <c r="D110" s="153">
        <v>63</v>
      </c>
      <c r="E110" s="153">
        <v>4</v>
      </c>
      <c r="F110" s="153">
        <v>3</v>
      </c>
      <c r="G110" s="153">
        <v>7</v>
      </c>
      <c r="H110" s="153">
        <v>7</v>
      </c>
      <c r="I110" s="153">
        <v>0</v>
      </c>
      <c r="J110" s="153">
        <v>7</v>
      </c>
      <c r="K110" s="153">
        <v>2</v>
      </c>
      <c r="L110" s="153">
        <v>0</v>
      </c>
      <c r="M110" s="153">
        <v>2</v>
      </c>
      <c r="N110" s="153">
        <v>1</v>
      </c>
      <c r="O110" s="153">
        <v>18</v>
      </c>
      <c r="P110" s="153">
        <v>19</v>
      </c>
      <c r="Q110" s="153">
        <v>1</v>
      </c>
      <c r="R110" s="153">
        <v>5</v>
      </c>
      <c r="S110" s="153">
        <v>6</v>
      </c>
      <c r="T110" s="153">
        <v>27</v>
      </c>
      <c r="U110" s="153">
        <v>46</v>
      </c>
      <c r="V110" s="153">
        <v>73</v>
      </c>
      <c r="W110" s="153">
        <v>14</v>
      </c>
      <c r="X110" s="153">
        <v>9</v>
      </c>
      <c r="Y110" s="153">
        <v>23</v>
      </c>
      <c r="Z110" s="153">
        <v>18</v>
      </c>
      <c r="AA110" s="153">
        <v>0</v>
      </c>
      <c r="AB110" s="153">
        <v>18</v>
      </c>
      <c r="AC110" s="153">
        <f t="shared" si="1"/>
        <v>218</v>
      </c>
      <c r="AD110" s="14"/>
    </row>
    <row r="111" spans="1:30" x14ac:dyDescent="0.4">
      <c r="A111" s="136" t="s">
        <v>222</v>
      </c>
      <c r="B111" s="153">
        <v>48</v>
      </c>
      <c r="C111" s="153">
        <v>2</v>
      </c>
      <c r="D111" s="153">
        <v>50</v>
      </c>
      <c r="E111" s="153">
        <v>3</v>
      </c>
      <c r="F111" s="153">
        <v>0</v>
      </c>
      <c r="G111" s="153">
        <v>3</v>
      </c>
      <c r="H111" s="153">
        <v>11</v>
      </c>
      <c r="I111" s="153">
        <v>0</v>
      </c>
      <c r="J111" s="153">
        <v>11</v>
      </c>
      <c r="K111" s="153">
        <v>4</v>
      </c>
      <c r="L111" s="153">
        <v>0</v>
      </c>
      <c r="M111" s="153">
        <v>4</v>
      </c>
      <c r="N111" s="153">
        <v>2</v>
      </c>
      <c r="O111" s="153">
        <v>2</v>
      </c>
      <c r="P111" s="153">
        <v>4</v>
      </c>
      <c r="Q111" s="153">
        <v>0</v>
      </c>
      <c r="R111" s="153">
        <v>0</v>
      </c>
      <c r="S111" s="153">
        <v>0</v>
      </c>
      <c r="T111" s="153">
        <v>16</v>
      </c>
      <c r="U111" s="153">
        <v>30</v>
      </c>
      <c r="V111" s="153">
        <v>46</v>
      </c>
      <c r="W111" s="153">
        <v>12</v>
      </c>
      <c r="X111" s="153">
        <v>6</v>
      </c>
      <c r="Y111" s="153">
        <v>18</v>
      </c>
      <c r="Z111" s="153">
        <v>111</v>
      </c>
      <c r="AA111" s="153">
        <v>217</v>
      </c>
      <c r="AB111" s="153">
        <v>328</v>
      </c>
      <c r="AC111" s="153">
        <f t="shared" si="1"/>
        <v>464</v>
      </c>
      <c r="AD111" s="14"/>
    </row>
    <row r="112" spans="1:30" x14ac:dyDescent="0.4">
      <c r="A112" s="136" t="s">
        <v>223</v>
      </c>
      <c r="B112" s="153">
        <v>35</v>
      </c>
      <c r="C112" s="153">
        <v>4</v>
      </c>
      <c r="D112" s="153">
        <v>39</v>
      </c>
      <c r="E112" s="153">
        <v>1</v>
      </c>
      <c r="F112" s="153">
        <v>0</v>
      </c>
      <c r="G112" s="153">
        <v>1</v>
      </c>
      <c r="H112" s="153">
        <v>8</v>
      </c>
      <c r="I112" s="153">
        <v>2</v>
      </c>
      <c r="J112" s="153">
        <v>10</v>
      </c>
      <c r="K112" s="153">
        <v>5</v>
      </c>
      <c r="L112" s="153">
        <v>0</v>
      </c>
      <c r="M112" s="153">
        <v>5</v>
      </c>
      <c r="N112" s="153">
        <v>4</v>
      </c>
      <c r="O112" s="153">
        <v>5</v>
      </c>
      <c r="P112" s="153">
        <v>9</v>
      </c>
      <c r="Q112" s="153">
        <v>0</v>
      </c>
      <c r="R112" s="153">
        <v>0</v>
      </c>
      <c r="S112" s="153">
        <v>0</v>
      </c>
      <c r="T112" s="153">
        <v>41</v>
      </c>
      <c r="U112" s="153">
        <v>110</v>
      </c>
      <c r="V112" s="153">
        <v>151</v>
      </c>
      <c r="W112" s="153">
        <v>16</v>
      </c>
      <c r="X112" s="153">
        <v>22</v>
      </c>
      <c r="Y112" s="153">
        <v>38</v>
      </c>
      <c r="Z112" s="153">
        <v>7</v>
      </c>
      <c r="AA112" s="153">
        <v>0</v>
      </c>
      <c r="AB112" s="153">
        <v>7</v>
      </c>
      <c r="AC112" s="153">
        <f t="shared" si="1"/>
        <v>260</v>
      </c>
      <c r="AD112" s="14"/>
    </row>
    <row r="113" spans="1:30" x14ac:dyDescent="0.4">
      <c r="A113" s="136" t="s">
        <v>224</v>
      </c>
      <c r="B113" s="153">
        <v>23</v>
      </c>
      <c r="C113" s="153">
        <v>77</v>
      </c>
      <c r="D113" s="153">
        <v>100</v>
      </c>
      <c r="E113" s="153">
        <v>1</v>
      </c>
      <c r="F113" s="153">
        <v>0</v>
      </c>
      <c r="G113" s="153">
        <v>1</v>
      </c>
      <c r="H113" s="153">
        <v>4</v>
      </c>
      <c r="I113" s="153">
        <v>12</v>
      </c>
      <c r="J113" s="153">
        <v>16</v>
      </c>
      <c r="K113" s="153">
        <v>7</v>
      </c>
      <c r="L113" s="153">
        <v>32</v>
      </c>
      <c r="M113" s="153">
        <v>39</v>
      </c>
      <c r="N113" s="153">
        <v>0</v>
      </c>
      <c r="O113" s="153">
        <v>0</v>
      </c>
      <c r="P113" s="153">
        <v>0</v>
      </c>
      <c r="Q113" s="153">
        <v>0</v>
      </c>
      <c r="R113" s="153">
        <v>0</v>
      </c>
      <c r="S113" s="153">
        <v>0</v>
      </c>
      <c r="T113" s="153">
        <v>27</v>
      </c>
      <c r="U113" s="153">
        <v>25</v>
      </c>
      <c r="V113" s="153">
        <v>52</v>
      </c>
      <c r="W113" s="153">
        <v>9</v>
      </c>
      <c r="X113" s="153">
        <v>61</v>
      </c>
      <c r="Y113" s="153">
        <v>70</v>
      </c>
      <c r="Z113" s="153">
        <v>4</v>
      </c>
      <c r="AA113" s="153">
        <v>0</v>
      </c>
      <c r="AB113" s="153">
        <v>4</v>
      </c>
      <c r="AC113" s="153">
        <f t="shared" si="1"/>
        <v>282</v>
      </c>
      <c r="AD113" s="14"/>
    </row>
    <row r="114" spans="1:30" x14ac:dyDescent="0.4">
      <c r="A114" s="136" t="s">
        <v>225</v>
      </c>
      <c r="B114" s="153">
        <v>73</v>
      </c>
      <c r="C114" s="153">
        <v>2</v>
      </c>
      <c r="D114" s="153">
        <v>75</v>
      </c>
      <c r="E114" s="153">
        <v>0</v>
      </c>
      <c r="F114" s="153">
        <v>0</v>
      </c>
      <c r="G114" s="153">
        <v>0</v>
      </c>
      <c r="H114" s="153">
        <v>8</v>
      </c>
      <c r="I114" s="153">
        <v>0</v>
      </c>
      <c r="J114" s="153">
        <v>8</v>
      </c>
      <c r="K114" s="153">
        <v>3</v>
      </c>
      <c r="L114" s="153">
        <v>0</v>
      </c>
      <c r="M114" s="153">
        <v>3</v>
      </c>
      <c r="N114" s="153">
        <v>2</v>
      </c>
      <c r="O114" s="153">
        <v>0</v>
      </c>
      <c r="P114" s="153">
        <v>2</v>
      </c>
      <c r="Q114" s="153">
        <v>5</v>
      </c>
      <c r="R114" s="153">
        <v>7</v>
      </c>
      <c r="S114" s="153">
        <v>12</v>
      </c>
      <c r="T114" s="153">
        <v>21</v>
      </c>
      <c r="U114" s="153">
        <v>29</v>
      </c>
      <c r="V114" s="153">
        <v>50</v>
      </c>
      <c r="W114" s="153">
        <v>14</v>
      </c>
      <c r="X114" s="153">
        <v>27</v>
      </c>
      <c r="Y114" s="153">
        <v>41</v>
      </c>
      <c r="Z114" s="153">
        <v>8</v>
      </c>
      <c r="AA114" s="153">
        <v>20</v>
      </c>
      <c r="AB114" s="153">
        <v>28</v>
      </c>
      <c r="AC114" s="153">
        <f t="shared" si="1"/>
        <v>219</v>
      </c>
      <c r="AD114" s="14"/>
    </row>
    <row r="115" spans="1:30" x14ac:dyDescent="0.4">
      <c r="A115" s="136" t="s">
        <v>226</v>
      </c>
      <c r="B115" s="153">
        <v>26</v>
      </c>
      <c r="C115" s="153">
        <v>102</v>
      </c>
      <c r="D115" s="153">
        <v>128</v>
      </c>
      <c r="E115" s="153">
        <v>2</v>
      </c>
      <c r="F115" s="153">
        <v>0</v>
      </c>
      <c r="G115" s="153">
        <v>2</v>
      </c>
      <c r="H115" s="153">
        <v>15</v>
      </c>
      <c r="I115" s="153">
        <v>38</v>
      </c>
      <c r="J115" s="153">
        <v>53</v>
      </c>
      <c r="K115" s="153">
        <v>1</v>
      </c>
      <c r="L115" s="153">
        <v>2</v>
      </c>
      <c r="M115" s="153">
        <v>3</v>
      </c>
      <c r="N115" s="153">
        <v>1</v>
      </c>
      <c r="O115" s="153">
        <v>0</v>
      </c>
      <c r="P115" s="153">
        <v>1</v>
      </c>
      <c r="Q115" s="153">
        <v>4</v>
      </c>
      <c r="R115" s="153">
        <v>32</v>
      </c>
      <c r="S115" s="153">
        <v>36</v>
      </c>
      <c r="T115" s="153">
        <v>15</v>
      </c>
      <c r="U115" s="153">
        <v>35</v>
      </c>
      <c r="V115" s="153">
        <v>50</v>
      </c>
      <c r="W115" s="153">
        <v>7</v>
      </c>
      <c r="X115" s="153">
        <v>28</v>
      </c>
      <c r="Y115" s="153">
        <v>35</v>
      </c>
      <c r="Z115" s="153">
        <v>6</v>
      </c>
      <c r="AA115" s="153">
        <v>5</v>
      </c>
      <c r="AB115" s="153">
        <v>11</v>
      </c>
      <c r="AC115" s="153">
        <f t="shared" si="1"/>
        <v>319</v>
      </c>
      <c r="AD115" s="14"/>
    </row>
    <row r="116" spans="1:30" x14ac:dyDescent="0.4">
      <c r="A116" s="136" t="s">
        <v>227</v>
      </c>
      <c r="B116" s="153">
        <v>34</v>
      </c>
      <c r="C116" s="153">
        <v>9</v>
      </c>
      <c r="D116" s="153">
        <v>43</v>
      </c>
      <c r="E116" s="153">
        <v>5</v>
      </c>
      <c r="F116" s="153">
        <v>0</v>
      </c>
      <c r="G116" s="153">
        <v>5</v>
      </c>
      <c r="H116" s="153">
        <v>8</v>
      </c>
      <c r="I116" s="153">
        <v>0</v>
      </c>
      <c r="J116" s="153">
        <v>8</v>
      </c>
      <c r="K116" s="153">
        <v>3</v>
      </c>
      <c r="L116" s="153">
        <v>3</v>
      </c>
      <c r="M116" s="153">
        <v>6</v>
      </c>
      <c r="N116" s="153">
        <v>0</v>
      </c>
      <c r="O116" s="153">
        <v>3</v>
      </c>
      <c r="P116" s="153">
        <v>3</v>
      </c>
      <c r="Q116" s="153">
        <v>0</v>
      </c>
      <c r="R116" s="153">
        <v>78</v>
      </c>
      <c r="S116" s="153">
        <v>78</v>
      </c>
      <c r="T116" s="153">
        <v>17</v>
      </c>
      <c r="U116" s="153">
        <v>34</v>
      </c>
      <c r="V116" s="153">
        <v>51</v>
      </c>
      <c r="W116" s="153">
        <v>29</v>
      </c>
      <c r="X116" s="153">
        <v>2</v>
      </c>
      <c r="Y116" s="153">
        <v>31</v>
      </c>
      <c r="Z116" s="153">
        <v>7</v>
      </c>
      <c r="AA116" s="153">
        <v>12</v>
      </c>
      <c r="AB116" s="153">
        <v>19</v>
      </c>
      <c r="AC116" s="153">
        <f t="shared" si="1"/>
        <v>244</v>
      </c>
      <c r="AD116" s="14"/>
    </row>
    <row r="117" spans="1:30" x14ac:dyDescent="0.4">
      <c r="A117" s="136" t="s">
        <v>228</v>
      </c>
      <c r="B117" s="153">
        <v>24</v>
      </c>
      <c r="C117" s="153">
        <v>113</v>
      </c>
      <c r="D117" s="153">
        <v>137</v>
      </c>
      <c r="E117" s="153">
        <v>4</v>
      </c>
      <c r="F117" s="153">
        <v>8</v>
      </c>
      <c r="G117" s="153">
        <v>12</v>
      </c>
      <c r="H117" s="153">
        <v>10</v>
      </c>
      <c r="I117" s="153">
        <v>0</v>
      </c>
      <c r="J117" s="153">
        <v>10</v>
      </c>
      <c r="K117" s="153">
        <v>2</v>
      </c>
      <c r="L117" s="153">
        <v>0</v>
      </c>
      <c r="M117" s="153">
        <v>2</v>
      </c>
      <c r="N117" s="153">
        <v>0</v>
      </c>
      <c r="O117" s="153">
        <v>0</v>
      </c>
      <c r="P117" s="153">
        <v>0</v>
      </c>
      <c r="Q117" s="153">
        <v>0</v>
      </c>
      <c r="R117" s="153">
        <v>0</v>
      </c>
      <c r="S117" s="153">
        <v>0</v>
      </c>
      <c r="T117" s="153">
        <v>21</v>
      </c>
      <c r="U117" s="153">
        <v>4</v>
      </c>
      <c r="V117" s="153">
        <v>25</v>
      </c>
      <c r="W117" s="153">
        <v>7</v>
      </c>
      <c r="X117" s="153">
        <v>3</v>
      </c>
      <c r="Y117" s="153">
        <v>10</v>
      </c>
      <c r="Z117" s="153">
        <v>5</v>
      </c>
      <c r="AA117" s="153">
        <v>252</v>
      </c>
      <c r="AB117" s="153">
        <v>257</v>
      </c>
      <c r="AC117" s="153">
        <f t="shared" si="1"/>
        <v>453</v>
      </c>
      <c r="AD117" s="14"/>
    </row>
    <row r="118" spans="1:30" x14ac:dyDescent="0.4">
      <c r="A118" s="136" t="s">
        <v>229</v>
      </c>
      <c r="B118" s="153">
        <v>22</v>
      </c>
      <c r="C118" s="153">
        <v>0</v>
      </c>
      <c r="D118" s="153">
        <v>22</v>
      </c>
      <c r="E118" s="153">
        <v>0</v>
      </c>
      <c r="F118" s="153">
        <v>0</v>
      </c>
      <c r="G118" s="153">
        <v>0</v>
      </c>
      <c r="H118" s="153">
        <v>11</v>
      </c>
      <c r="I118" s="153">
        <v>31</v>
      </c>
      <c r="J118" s="153">
        <v>42</v>
      </c>
      <c r="K118" s="153">
        <v>3</v>
      </c>
      <c r="L118" s="153">
        <v>0</v>
      </c>
      <c r="M118" s="153">
        <v>3</v>
      </c>
      <c r="N118" s="153">
        <v>0</v>
      </c>
      <c r="O118" s="153">
        <v>0</v>
      </c>
      <c r="P118" s="153">
        <v>0</v>
      </c>
      <c r="Q118" s="153">
        <v>24</v>
      </c>
      <c r="R118" s="153">
        <v>5</v>
      </c>
      <c r="S118" s="153">
        <v>29</v>
      </c>
      <c r="T118" s="153">
        <v>31</v>
      </c>
      <c r="U118" s="153">
        <v>6</v>
      </c>
      <c r="V118" s="153">
        <v>37</v>
      </c>
      <c r="W118" s="153">
        <v>6</v>
      </c>
      <c r="X118" s="153">
        <v>8</v>
      </c>
      <c r="Y118" s="153">
        <v>14</v>
      </c>
      <c r="Z118" s="153">
        <v>2</v>
      </c>
      <c r="AA118" s="153">
        <v>42</v>
      </c>
      <c r="AB118" s="153">
        <v>44</v>
      </c>
      <c r="AC118" s="153">
        <f t="shared" si="1"/>
        <v>191</v>
      </c>
      <c r="AD118" s="14"/>
    </row>
    <row r="119" spans="1:30" x14ac:dyDescent="0.4">
      <c r="A119" s="136" t="s">
        <v>230</v>
      </c>
      <c r="B119" s="153">
        <v>20</v>
      </c>
      <c r="C119" s="153">
        <v>19</v>
      </c>
      <c r="D119" s="153">
        <v>39</v>
      </c>
      <c r="E119" s="153">
        <v>1</v>
      </c>
      <c r="F119" s="153">
        <v>0</v>
      </c>
      <c r="G119" s="153">
        <v>1</v>
      </c>
      <c r="H119" s="153">
        <v>6</v>
      </c>
      <c r="I119" s="153">
        <v>3</v>
      </c>
      <c r="J119" s="153">
        <v>9</v>
      </c>
      <c r="K119" s="153">
        <v>0</v>
      </c>
      <c r="L119" s="153">
        <v>0</v>
      </c>
      <c r="M119" s="153">
        <v>0</v>
      </c>
      <c r="N119" s="153">
        <v>0</v>
      </c>
      <c r="O119" s="153">
        <v>0</v>
      </c>
      <c r="P119" s="153">
        <v>0</v>
      </c>
      <c r="Q119" s="153">
        <v>3</v>
      </c>
      <c r="R119" s="153">
        <v>28</v>
      </c>
      <c r="S119" s="153">
        <v>31</v>
      </c>
      <c r="T119" s="153">
        <v>16</v>
      </c>
      <c r="U119" s="153">
        <v>70</v>
      </c>
      <c r="V119" s="153">
        <v>86</v>
      </c>
      <c r="W119" s="153">
        <v>4</v>
      </c>
      <c r="X119" s="153">
        <v>27</v>
      </c>
      <c r="Y119" s="153">
        <v>31</v>
      </c>
      <c r="Z119" s="153">
        <v>4</v>
      </c>
      <c r="AA119" s="153">
        <v>0</v>
      </c>
      <c r="AB119" s="153">
        <v>4</v>
      </c>
      <c r="AC119" s="153">
        <f t="shared" si="1"/>
        <v>201</v>
      </c>
      <c r="AD119" s="14"/>
    </row>
    <row r="120" spans="1:30" x14ac:dyDescent="0.4">
      <c r="A120" s="136" t="s">
        <v>231</v>
      </c>
      <c r="B120" s="153">
        <v>23</v>
      </c>
      <c r="C120" s="153">
        <v>2</v>
      </c>
      <c r="D120" s="153">
        <v>25</v>
      </c>
      <c r="E120" s="153">
        <v>2</v>
      </c>
      <c r="F120" s="153">
        <v>0</v>
      </c>
      <c r="G120" s="153">
        <v>2</v>
      </c>
      <c r="H120" s="153">
        <v>4</v>
      </c>
      <c r="I120" s="153">
        <v>0</v>
      </c>
      <c r="J120" s="153">
        <v>4</v>
      </c>
      <c r="K120" s="153">
        <v>2</v>
      </c>
      <c r="L120" s="153">
        <v>0</v>
      </c>
      <c r="M120" s="153">
        <v>2</v>
      </c>
      <c r="N120" s="153">
        <v>3</v>
      </c>
      <c r="O120" s="153">
        <v>4</v>
      </c>
      <c r="P120" s="153">
        <v>7</v>
      </c>
      <c r="Q120" s="153">
        <v>4</v>
      </c>
      <c r="R120" s="153">
        <v>2</v>
      </c>
      <c r="S120" s="153">
        <v>6</v>
      </c>
      <c r="T120" s="153">
        <v>27</v>
      </c>
      <c r="U120" s="153">
        <v>39</v>
      </c>
      <c r="V120" s="153">
        <v>66</v>
      </c>
      <c r="W120" s="153">
        <v>12</v>
      </c>
      <c r="X120" s="153">
        <v>6</v>
      </c>
      <c r="Y120" s="153">
        <v>18</v>
      </c>
      <c r="Z120" s="153">
        <v>5</v>
      </c>
      <c r="AA120" s="153">
        <v>4</v>
      </c>
      <c r="AB120" s="153">
        <v>9</v>
      </c>
      <c r="AC120" s="153">
        <f t="shared" si="1"/>
        <v>139</v>
      </c>
      <c r="AD120" s="14"/>
    </row>
    <row r="121" spans="1:30" x14ac:dyDescent="0.4">
      <c r="A121" s="136" t="s">
        <v>232</v>
      </c>
      <c r="B121" s="153">
        <v>27</v>
      </c>
      <c r="C121" s="153">
        <v>4</v>
      </c>
      <c r="D121" s="153">
        <v>31</v>
      </c>
      <c r="E121" s="153">
        <v>0</v>
      </c>
      <c r="F121" s="153">
        <v>0</v>
      </c>
      <c r="G121" s="153">
        <v>0</v>
      </c>
      <c r="H121" s="153">
        <v>13</v>
      </c>
      <c r="I121" s="153">
        <v>2</v>
      </c>
      <c r="J121" s="153">
        <v>15</v>
      </c>
      <c r="K121" s="153">
        <v>3</v>
      </c>
      <c r="L121" s="153">
        <v>6</v>
      </c>
      <c r="M121" s="153">
        <v>9</v>
      </c>
      <c r="N121" s="153">
        <v>1</v>
      </c>
      <c r="O121" s="153">
        <v>23</v>
      </c>
      <c r="P121" s="153">
        <v>24</v>
      </c>
      <c r="Q121" s="153">
        <v>2</v>
      </c>
      <c r="R121" s="153">
        <v>0</v>
      </c>
      <c r="S121" s="153">
        <v>2</v>
      </c>
      <c r="T121" s="153">
        <v>29</v>
      </c>
      <c r="U121" s="153">
        <v>60</v>
      </c>
      <c r="V121" s="153">
        <v>89</v>
      </c>
      <c r="W121" s="153">
        <v>13</v>
      </c>
      <c r="X121" s="153">
        <v>64</v>
      </c>
      <c r="Y121" s="153">
        <v>77</v>
      </c>
      <c r="Z121" s="153">
        <v>7</v>
      </c>
      <c r="AA121" s="153">
        <v>2</v>
      </c>
      <c r="AB121" s="153">
        <v>9</v>
      </c>
      <c r="AC121" s="153">
        <f t="shared" si="1"/>
        <v>256</v>
      </c>
      <c r="AD121" s="14"/>
    </row>
    <row r="122" spans="1:30" x14ac:dyDescent="0.4">
      <c r="A122" s="136" t="s">
        <v>233</v>
      </c>
      <c r="B122" s="153">
        <v>24</v>
      </c>
      <c r="C122" s="153">
        <v>4</v>
      </c>
      <c r="D122" s="153">
        <v>28</v>
      </c>
      <c r="E122" s="153">
        <v>4</v>
      </c>
      <c r="F122" s="153">
        <v>0</v>
      </c>
      <c r="G122" s="153">
        <v>4</v>
      </c>
      <c r="H122" s="153">
        <v>8</v>
      </c>
      <c r="I122" s="153">
        <v>2</v>
      </c>
      <c r="J122" s="153">
        <v>10</v>
      </c>
      <c r="K122" s="153">
        <v>0</v>
      </c>
      <c r="L122" s="153">
        <v>0</v>
      </c>
      <c r="M122" s="153">
        <v>0</v>
      </c>
      <c r="N122" s="153">
        <v>0</v>
      </c>
      <c r="O122" s="153">
        <v>0</v>
      </c>
      <c r="P122" s="153">
        <v>0</v>
      </c>
      <c r="Q122" s="153">
        <v>1</v>
      </c>
      <c r="R122" s="153">
        <v>0</v>
      </c>
      <c r="S122" s="153">
        <v>1</v>
      </c>
      <c r="T122" s="153">
        <v>20</v>
      </c>
      <c r="U122" s="153">
        <v>58</v>
      </c>
      <c r="V122" s="153">
        <v>78</v>
      </c>
      <c r="W122" s="153">
        <v>12</v>
      </c>
      <c r="X122" s="153">
        <v>65</v>
      </c>
      <c r="Y122" s="153">
        <v>77</v>
      </c>
      <c r="Z122" s="153">
        <v>4</v>
      </c>
      <c r="AA122" s="153">
        <v>0</v>
      </c>
      <c r="AB122" s="153">
        <v>4</v>
      </c>
      <c r="AC122" s="153">
        <f t="shared" si="1"/>
        <v>202</v>
      </c>
      <c r="AD122" s="14"/>
    </row>
    <row r="123" spans="1:30" x14ac:dyDescent="0.4">
      <c r="A123" s="136" t="s">
        <v>234</v>
      </c>
      <c r="B123" s="153">
        <v>23</v>
      </c>
      <c r="C123" s="153">
        <v>32</v>
      </c>
      <c r="D123" s="153">
        <v>55</v>
      </c>
      <c r="E123" s="153">
        <v>1</v>
      </c>
      <c r="F123" s="153">
        <v>0</v>
      </c>
      <c r="G123" s="153">
        <v>1</v>
      </c>
      <c r="H123" s="153">
        <v>9</v>
      </c>
      <c r="I123" s="153">
        <v>4</v>
      </c>
      <c r="J123" s="153">
        <v>13</v>
      </c>
      <c r="K123" s="153">
        <v>1</v>
      </c>
      <c r="L123" s="153">
        <v>16</v>
      </c>
      <c r="M123" s="153">
        <v>17</v>
      </c>
      <c r="N123" s="153">
        <v>2</v>
      </c>
      <c r="O123" s="153">
        <v>0</v>
      </c>
      <c r="P123" s="153">
        <v>2</v>
      </c>
      <c r="Q123" s="153">
        <v>2</v>
      </c>
      <c r="R123" s="153">
        <v>0</v>
      </c>
      <c r="S123" s="153">
        <v>2</v>
      </c>
      <c r="T123" s="153">
        <v>24</v>
      </c>
      <c r="U123" s="153">
        <v>22</v>
      </c>
      <c r="V123" s="153">
        <v>46</v>
      </c>
      <c r="W123" s="153">
        <v>10</v>
      </c>
      <c r="X123" s="153">
        <v>29</v>
      </c>
      <c r="Y123" s="153">
        <v>39</v>
      </c>
      <c r="Z123" s="153">
        <v>4</v>
      </c>
      <c r="AA123" s="153">
        <v>0</v>
      </c>
      <c r="AB123" s="153">
        <v>4</v>
      </c>
      <c r="AC123" s="153">
        <f t="shared" si="1"/>
        <v>179</v>
      </c>
      <c r="AD123" s="14"/>
    </row>
    <row r="124" spans="1:30" x14ac:dyDescent="0.4">
      <c r="A124" s="136" t="s">
        <v>235</v>
      </c>
      <c r="B124" s="153">
        <v>21</v>
      </c>
      <c r="C124" s="153">
        <v>5</v>
      </c>
      <c r="D124" s="153">
        <v>26</v>
      </c>
      <c r="E124" s="153">
        <v>3</v>
      </c>
      <c r="F124" s="153">
        <v>0</v>
      </c>
      <c r="G124" s="153">
        <v>3</v>
      </c>
      <c r="H124" s="153">
        <v>9</v>
      </c>
      <c r="I124" s="153">
        <v>16</v>
      </c>
      <c r="J124" s="153">
        <v>25</v>
      </c>
      <c r="K124" s="153">
        <v>0</v>
      </c>
      <c r="L124" s="153">
        <v>0</v>
      </c>
      <c r="M124" s="153">
        <v>0</v>
      </c>
      <c r="N124" s="153">
        <v>1</v>
      </c>
      <c r="O124" s="153">
        <v>0</v>
      </c>
      <c r="P124" s="153">
        <v>1</v>
      </c>
      <c r="Q124" s="153">
        <v>1</v>
      </c>
      <c r="R124" s="153">
        <v>6</v>
      </c>
      <c r="S124" s="153">
        <v>7</v>
      </c>
      <c r="T124" s="153">
        <v>28</v>
      </c>
      <c r="U124" s="153">
        <v>10</v>
      </c>
      <c r="V124" s="153">
        <v>38</v>
      </c>
      <c r="W124" s="153">
        <v>11</v>
      </c>
      <c r="X124" s="153">
        <v>57</v>
      </c>
      <c r="Y124" s="153">
        <v>68</v>
      </c>
      <c r="Z124" s="153">
        <v>0</v>
      </c>
      <c r="AA124" s="153">
        <v>230</v>
      </c>
      <c r="AB124" s="153">
        <v>230</v>
      </c>
      <c r="AC124" s="153">
        <f t="shared" si="1"/>
        <v>398</v>
      </c>
      <c r="AD124" s="14"/>
    </row>
    <row r="125" spans="1:30" x14ac:dyDescent="0.4">
      <c r="A125" s="136" t="s">
        <v>236</v>
      </c>
      <c r="B125" s="153">
        <v>27</v>
      </c>
      <c r="C125" s="153">
        <v>8</v>
      </c>
      <c r="D125" s="153">
        <v>35</v>
      </c>
      <c r="E125" s="153">
        <v>0</v>
      </c>
      <c r="F125" s="153">
        <v>0</v>
      </c>
      <c r="G125" s="153">
        <v>0</v>
      </c>
      <c r="H125" s="153">
        <v>13</v>
      </c>
      <c r="I125" s="153">
        <v>2</v>
      </c>
      <c r="J125" s="153">
        <v>15</v>
      </c>
      <c r="K125" s="153">
        <v>2</v>
      </c>
      <c r="L125" s="153">
        <v>0</v>
      </c>
      <c r="M125" s="153">
        <v>2</v>
      </c>
      <c r="N125" s="153">
        <v>0</v>
      </c>
      <c r="O125" s="153">
        <v>0</v>
      </c>
      <c r="P125" s="153">
        <v>0</v>
      </c>
      <c r="Q125" s="153">
        <v>3</v>
      </c>
      <c r="R125" s="153">
        <v>0</v>
      </c>
      <c r="S125" s="153">
        <v>3</v>
      </c>
      <c r="T125" s="153">
        <v>27</v>
      </c>
      <c r="U125" s="153">
        <v>236</v>
      </c>
      <c r="V125" s="153">
        <v>263</v>
      </c>
      <c r="W125" s="153">
        <v>6</v>
      </c>
      <c r="X125" s="153">
        <v>43</v>
      </c>
      <c r="Y125" s="153">
        <v>49</v>
      </c>
      <c r="Z125" s="153">
        <v>0</v>
      </c>
      <c r="AA125" s="153">
        <v>0</v>
      </c>
      <c r="AB125" s="153">
        <v>0</v>
      </c>
      <c r="AC125" s="153">
        <f t="shared" si="1"/>
        <v>367</v>
      </c>
      <c r="AD125" s="14"/>
    </row>
    <row r="126" spans="1:30" x14ac:dyDescent="0.4">
      <c r="A126" s="136" t="s">
        <v>237</v>
      </c>
      <c r="B126" s="153">
        <v>51</v>
      </c>
      <c r="C126" s="153">
        <v>2</v>
      </c>
      <c r="D126" s="153">
        <v>53</v>
      </c>
      <c r="E126" s="153">
        <v>0</v>
      </c>
      <c r="F126" s="153">
        <v>0</v>
      </c>
      <c r="G126" s="153">
        <v>0</v>
      </c>
      <c r="H126" s="153">
        <v>45</v>
      </c>
      <c r="I126" s="153">
        <v>28</v>
      </c>
      <c r="J126" s="153">
        <v>73</v>
      </c>
      <c r="K126" s="153">
        <v>1</v>
      </c>
      <c r="L126" s="153">
        <v>0</v>
      </c>
      <c r="M126" s="153">
        <v>1</v>
      </c>
      <c r="N126" s="153">
        <v>0</v>
      </c>
      <c r="O126" s="153">
        <v>4</v>
      </c>
      <c r="P126" s="153">
        <v>4</v>
      </c>
      <c r="Q126" s="153">
        <v>2</v>
      </c>
      <c r="R126" s="153">
        <v>20</v>
      </c>
      <c r="S126" s="153">
        <v>22</v>
      </c>
      <c r="T126" s="153">
        <v>27</v>
      </c>
      <c r="U126" s="153">
        <v>27</v>
      </c>
      <c r="V126" s="153">
        <v>54</v>
      </c>
      <c r="W126" s="153">
        <v>12</v>
      </c>
      <c r="X126" s="153">
        <v>73</v>
      </c>
      <c r="Y126" s="153">
        <v>85</v>
      </c>
      <c r="Z126" s="153">
        <v>3</v>
      </c>
      <c r="AA126" s="153">
        <v>0</v>
      </c>
      <c r="AB126" s="153">
        <v>3</v>
      </c>
      <c r="AC126" s="153">
        <f t="shared" si="1"/>
        <v>295</v>
      </c>
      <c r="AD126" s="14"/>
    </row>
    <row r="127" spans="1:30" x14ac:dyDescent="0.4">
      <c r="A127" s="136" t="s">
        <v>238</v>
      </c>
      <c r="B127" s="153">
        <v>30</v>
      </c>
      <c r="C127" s="153">
        <v>270</v>
      </c>
      <c r="D127" s="153">
        <v>300</v>
      </c>
      <c r="E127" s="153">
        <v>0</v>
      </c>
      <c r="F127" s="153">
        <v>118</v>
      </c>
      <c r="G127" s="153">
        <v>118</v>
      </c>
      <c r="H127" s="153">
        <v>9</v>
      </c>
      <c r="I127" s="153">
        <v>0</v>
      </c>
      <c r="J127" s="153">
        <v>9</v>
      </c>
      <c r="K127" s="153">
        <v>2</v>
      </c>
      <c r="L127" s="153">
        <v>0</v>
      </c>
      <c r="M127" s="153">
        <v>2</v>
      </c>
      <c r="N127" s="153">
        <v>2</v>
      </c>
      <c r="O127" s="153">
        <v>0</v>
      </c>
      <c r="P127" s="153">
        <v>2</v>
      </c>
      <c r="Q127" s="153">
        <v>0</v>
      </c>
      <c r="R127" s="153">
        <v>12</v>
      </c>
      <c r="S127" s="153">
        <v>12</v>
      </c>
      <c r="T127" s="153">
        <v>51</v>
      </c>
      <c r="U127" s="153">
        <v>123</v>
      </c>
      <c r="V127" s="153">
        <v>174</v>
      </c>
      <c r="W127" s="153">
        <v>8</v>
      </c>
      <c r="X127" s="153">
        <v>24</v>
      </c>
      <c r="Y127" s="153">
        <v>32</v>
      </c>
      <c r="Z127" s="153">
        <v>4</v>
      </c>
      <c r="AA127" s="153">
        <v>137</v>
      </c>
      <c r="AB127" s="153">
        <v>141</v>
      </c>
      <c r="AC127" s="153">
        <f t="shared" si="1"/>
        <v>790</v>
      </c>
      <c r="AD127" s="14"/>
    </row>
    <row r="128" spans="1:30" x14ac:dyDescent="0.4">
      <c r="A128" s="136" t="s">
        <v>239</v>
      </c>
      <c r="B128" s="153">
        <v>57</v>
      </c>
      <c r="C128" s="153">
        <v>0</v>
      </c>
      <c r="D128" s="153">
        <v>57</v>
      </c>
      <c r="E128" s="153">
        <v>3</v>
      </c>
      <c r="F128" s="153">
        <v>0</v>
      </c>
      <c r="G128" s="153">
        <v>3</v>
      </c>
      <c r="H128" s="153">
        <v>8</v>
      </c>
      <c r="I128" s="153">
        <v>0</v>
      </c>
      <c r="J128" s="153">
        <v>8</v>
      </c>
      <c r="K128" s="153">
        <v>1</v>
      </c>
      <c r="L128" s="153">
        <v>0</v>
      </c>
      <c r="M128" s="153">
        <v>1</v>
      </c>
      <c r="N128" s="153">
        <v>3</v>
      </c>
      <c r="O128" s="153">
        <v>42</v>
      </c>
      <c r="P128" s="153">
        <v>45</v>
      </c>
      <c r="Q128" s="153">
        <v>4</v>
      </c>
      <c r="R128" s="153">
        <v>202</v>
      </c>
      <c r="S128" s="153">
        <v>206</v>
      </c>
      <c r="T128" s="153">
        <v>38</v>
      </c>
      <c r="U128" s="153">
        <v>2</v>
      </c>
      <c r="V128" s="153">
        <v>40</v>
      </c>
      <c r="W128" s="153">
        <v>8</v>
      </c>
      <c r="X128" s="153">
        <v>87</v>
      </c>
      <c r="Y128" s="153">
        <v>95</v>
      </c>
      <c r="Z128" s="153">
        <v>2</v>
      </c>
      <c r="AA128" s="153">
        <v>0</v>
      </c>
      <c r="AB128" s="153">
        <v>2</v>
      </c>
      <c r="AC128" s="153">
        <f t="shared" si="1"/>
        <v>457</v>
      </c>
      <c r="AD128" s="14"/>
    </row>
    <row r="129" spans="1:30" x14ac:dyDescent="0.4">
      <c r="A129" s="136" t="s">
        <v>240</v>
      </c>
      <c r="B129" s="153">
        <v>44</v>
      </c>
      <c r="C129" s="153">
        <v>120</v>
      </c>
      <c r="D129" s="153">
        <v>164</v>
      </c>
      <c r="E129" s="153">
        <v>2</v>
      </c>
      <c r="F129" s="153">
        <v>0</v>
      </c>
      <c r="G129" s="153">
        <v>2</v>
      </c>
      <c r="H129" s="153">
        <v>21</v>
      </c>
      <c r="I129" s="153">
        <v>28</v>
      </c>
      <c r="J129" s="153">
        <v>49</v>
      </c>
      <c r="K129" s="153">
        <v>1</v>
      </c>
      <c r="L129" s="153">
        <v>0</v>
      </c>
      <c r="M129" s="153">
        <v>1</v>
      </c>
      <c r="N129" s="153">
        <v>0</v>
      </c>
      <c r="O129" s="153">
        <v>0</v>
      </c>
      <c r="P129" s="153">
        <v>0</v>
      </c>
      <c r="Q129" s="153">
        <v>1</v>
      </c>
      <c r="R129" s="153">
        <v>4</v>
      </c>
      <c r="S129" s="153">
        <v>5</v>
      </c>
      <c r="T129" s="153">
        <v>36</v>
      </c>
      <c r="U129" s="153">
        <v>318</v>
      </c>
      <c r="V129" s="153">
        <v>354</v>
      </c>
      <c r="W129" s="153">
        <v>7</v>
      </c>
      <c r="X129" s="153">
        <v>12</v>
      </c>
      <c r="Y129" s="153">
        <v>19</v>
      </c>
      <c r="Z129" s="153">
        <v>2</v>
      </c>
      <c r="AA129" s="153">
        <v>0</v>
      </c>
      <c r="AB129" s="153">
        <v>2</v>
      </c>
      <c r="AC129" s="153">
        <f t="shared" si="1"/>
        <v>596</v>
      </c>
      <c r="AD129" s="14"/>
    </row>
    <row r="130" spans="1:30" x14ac:dyDescent="0.4">
      <c r="A130" s="136" t="s">
        <v>241</v>
      </c>
      <c r="B130" s="153">
        <v>38</v>
      </c>
      <c r="C130" s="153">
        <v>135</v>
      </c>
      <c r="D130" s="153">
        <v>173</v>
      </c>
      <c r="E130" s="153">
        <v>1</v>
      </c>
      <c r="F130" s="153">
        <v>0</v>
      </c>
      <c r="G130" s="153">
        <v>1</v>
      </c>
      <c r="H130" s="153">
        <v>8</v>
      </c>
      <c r="I130" s="153">
        <v>0</v>
      </c>
      <c r="J130" s="153">
        <v>8</v>
      </c>
      <c r="K130" s="153">
        <v>0</v>
      </c>
      <c r="L130" s="153">
        <v>0</v>
      </c>
      <c r="M130" s="153">
        <v>0</v>
      </c>
      <c r="N130" s="153">
        <v>0</v>
      </c>
      <c r="O130" s="153">
        <v>2</v>
      </c>
      <c r="P130" s="153">
        <v>2</v>
      </c>
      <c r="Q130" s="153">
        <v>1</v>
      </c>
      <c r="R130" s="153">
        <v>4</v>
      </c>
      <c r="S130" s="153">
        <v>5</v>
      </c>
      <c r="T130" s="153">
        <v>23</v>
      </c>
      <c r="U130" s="153">
        <v>175</v>
      </c>
      <c r="V130" s="153">
        <v>198</v>
      </c>
      <c r="W130" s="153">
        <v>5</v>
      </c>
      <c r="X130" s="153">
        <v>18</v>
      </c>
      <c r="Y130" s="153">
        <v>23</v>
      </c>
      <c r="Z130" s="153">
        <v>1</v>
      </c>
      <c r="AA130" s="153">
        <v>0</v>
      </c>
      <c r="AB130" s="153">
        <v>1</v>
      </c>
      <c r="AC130" s="153">
        <f t="shared" si="1"/>
        <v>411</v>
      </c>
      <c r="AD130" s="14"/>
    </row>
    <row r="131" spans="1:30" x14ac:dyDescent="0.4">
      <c r="A131" s="136" t="s">
        <v>242</v>
      </c>
      <c r="B131" s="153">
        <v>41</v>
      </c>
      <c r="C131" s="153">
        <v>36</v>
      </c>
      <c r="D131" s="153">
        <v>77</v>
      </c>
      <c r="E131" s="153">
        <v>0</v>
      </c>
      <c r="F131" s="153">
        <v>3</v>
      </c>
      <c r="G131" s="153">
        <v>3</v>
      </c>
      <c r="H131" s="153">
        <v>7</v>
      </c>
      <c r="I131" s="153">
        <v>4</v>
      </c>
      <c r="J131" s="153">
        <v>11</v>
      </c>
      <c r="K131" s="153">
        <v>2</v>
      </c>
      <c r="L131" s="153">
        <v>32</v>
      </c>
      <c r="M131" s="153">
        <v>34</v>
      </c>
      <c r="N131" s="153">
        <v>1</v>
      </c>
      <c r="O131" s="153">
        <v>0</v>
      </c>
      <c r="P131" s="153">
        <v>1</v>
      </c>
      <c r="Q131" s="153">
        <v>4</v>
      </c>
      <c r="R131" s="153">
        <v>0</v>
      </c>
      <c r="S131" s="153">
        <v>4</v>
      </c>
      <c r="T131" s="153">
        <v>27</v>
      </c>
      <c r="U131" s="153">
        <v>41</v>
      </c>
      <c r="V131" s="153">
        <v>68</v>
      </c>
      <c r="W131" s="153">
        <v>4</v>
      </c>
      <c r="X131" s="153">
        <v>6</v>
      </c>
      <c r="Y131" s="153">
        <v>10</v>
      </c>
      <c r="Z131" s="153">
        <v>1</v>
      </c>
      <c r="AA131" s="153">
        <v>0</v>
      </c>
      <c r="AB131" s="153">
        <v>1</v>
      </c>
      <c r="AC131" s="153">
        <f t="shared" si="1"/>
        <v>209</v>
      </c>
      <c r="AD131" s="14"/>
    </row>
    <row r="132" spans="1:30" x14ac:dyDescent="0.4">
      <c r="A132" s="136" t="s">
        <v>243</v>
      </c>
      <c r="B132" s="153">
        <v>18</v>
      </c>
      <c r="C132" s="153">
        <v>6</v>
      </c>
      <c r="D132" s="153">
        <v>24</v>
      </c>
      <c r="E132" s="153">
        <v>0</v>
      </c>
      <c r="F132" s="153">
        <v>0</v>
      </c>
      <c r="G132" s="153">
        <v>0</v>
      </c>
      <c r="H132" s="153">
        <v>10</v>
      </c>
      <c r="I132" s="153">
        <v>1</v>
      </c>
      <c r="J132" s="153">
        <v>11</v>
      </c>
      <c r="K132" s="153">
        <v>0</v>
      </c>
      <c r="L132" s="153">
        <v>0</v>
      </c>
      <c r="M132" s="153">
        <v>0</v>
      </c>
      <c r="N132" s="153">
        <v>0</v>
      </c>
      <c r="O132" s="153">
        <v>0</v>
      </c>
      <c r="P132" s="153">
        <v>0</v>
      </c>
      <c r="Q132" s="153">
        <v>0</v>
      </c>
      <c r="R132" s="153">
        <v>0</v>
      </c>
      <c r="S132" s="153">
        <v>0</v>
      </c>
      <c r="T132" s="153">
        <v>28</v>
      </c>
      <c r="U132" s="153">
        <v>67</v>
      </c>
      <c r="V132" s="153">
        <v>95</v>
      </c>
      <c r="W132" s="153">
        <v>10</v>
      </c>
      <c r="X132" s="153">
        <v>11</v>
      </c>
      <c r="Y132" s="153">
        <v>21</v>
      </c>
      <c r="Z132" s="153">
        <v>1</v>
      </c>
      <c r="AA132" s="153">
        <v>0</v>
      </c>
      <c r="AB132" s="153">
        <v>1</v>
      </c>
      <c r="AC132" s="153">
        <f t="shared" si="1"/>
        <v>152</v>
      </c>
      <c r="AD132" s="14"/>
    </row>
    <row r="133" spans="1:30" x14ac:dyDescent="0.4">
      <c r="A133" s="136" t="s">
        <v>244</v>
      </c>
      <c r="B133" s="153">
        <v>60</v>
      </c>
      <c r="C133" s="153">
        <v>55</v>
      </c>
      <c r="D133" s="153">
        <v>115</v>
      </c>
      <c r="E133" s="153">
        <v>0</v>
      </c>
      <c r="F133" s="153">
        <v>0</v>
      </c>
      <c r="G133" s="153">
        <v>0</v>
      </c>
      <c r="H133" s="153">
        <v>25</v>
      </c>
      <c r="I133" s="153">
        <v>15</v>
      </c>
      <c r="J133" s="153">
        <v>40</v>
      </c>
      <c r="K133" s="153">
        <v>3</v>
      </c>
      <c r="L133" s="153">
        <v>0</v>
      </c>
      <c r="M133" s="153">
        <v>3</v>
      </c>
      <c r="N133" s="153">
        <v>0</v>
      </c>
      <c r="O133" s="153">
        <v>0</v>
      </c>
      <c r="P133" s="153">
        <v>0</v>
      </c>
      <c r="Q133" s="153">
        <v>0</v>
      </c>
      <c r="R133" s="153">
        <v>2</v>
      </c>
      <c r="S133" s="153">
        <v>2</v>
      </c>
      <c r="T133" s="153">
        <v>30</v>
      </c>
      <c r="U133" s="153">
        <v>103</v>
      </c>
      <c r="V133" s="153">
        <v>133</v>
      </c>
      <c r="W133" s="153">
        <v>7</v>
      </c>
      <c r="X133" s="153">
        <v>28</v>
      </c>
      <c r="Y133" s="153">
        <v>35</v>
      </c>
      <c r="Z133" s="153">
        <v>4</v>
      </c>
      <c r="AA133" s="153">
        <v>0</v>
      </c>
      <c r="AB133" s="153">
        <v>4</v>
      </c>
      <c r="AC133" s="153">
        <f t="shared" si="1"/>
        <v>332</v>
      </c>
      <c r="AD133" s="14"/>
    </row>
    <row r="134" spans="1:30" x14ac:dyDescent="0.4">
      <c r="A134" s="136" t="s">
        <v>245</v>
      </c>
      <c r="B134" s="153">
        <v>29</v>
      </c>
      <c r="C134" s="153">
        <v>14</v>
      </c>
      <c r="D134" s="153">
        <v>43</v>
      </c>
      <c r="E134" s="153">
        <v>1</v>
      </c>
      <c r="F134" s="153">
        <v>0</v>
      </c>
      <c r="G134" s="153">
        <v>1</v>
      </c>
      <c r="H134" s="153">
        <v>17</v>
      </c>
      <c r="I134" s="153">
        <v>43</v>
      </c>
      <c r="J134" s="153">
        <v>60</v>
      </c>
      <c r="K134" s="153">
        <v>7</v>
      </c>
      <c r="L134" s="153">
        <v>12</v>
      </c>
      <c r="M134" s="153">
        <v>19</v>
      </c>
      <c r="N134" s="153">
        <v>0</v>
      </c>
      <c r="O134" s="153">
        <v>0</v>
      </c>
      <c r="P134" s="153">
        <v>0</v>
      </c>
      <c r="Q134" s="153">
        <v>0</v>
      </c>
      <c r="R134" s="153">
        <v>14</v>
      </c>
      <c r="S134" s="153">
        <v>14</v>
      </c>
      <c r="T134" s="153">
        <v>44</v>
      </c>
      <c r="U134" s="153">
        <v>50</v>
      </c>
      <c r="V134" s="153">
        <v>94</v>
      </c>
      <c r="W134" s="153">
        <v>9</v>
      </c>
      <c r="X134" s="153">
        <v>40</v>
      </c>
      <c r="Y134" s="153">
        <v>49</v>
      </c>
      <c r="Z134" s="153">
        <v>1</v>
      </c>
      <c r="AA134" s="153">
        <v>0</v>
      </c>
      <c r="AB134" s="153">
        <v>1</v>
      </c>
      <c r="AC134" s="153">
        <f t="shared" ref="AC134:AC197" si="2">SUM(AB134+Y134+V134+S134+P134+M134+J134+G134+D134)</f>
        <v>281</v>
      </c>
      <c r="AD134" s="14"/>
    </row>
    <row r="135" spans="1:30" x14ac:dyDescent="0.4">
      <c r="A135" s="136" t="s">
        <v>246</v>
      </c>
      <c r="B135" s="153">
        <v>33</v>
      </c>
      <c r="C135" s="153">
        <v>327</v>
      </c>
      <c r="D135" s="153">
        <v>360</v>
      </c>
      <c r="E135" s="153">
        <v>1</v>
      </c>
      <c r="F135" s="153">
        <v>0</v>
      </c>
      <c r="G135" s="153">
        <v>1</v>
      </c>
      <c r="H135" s="153">
        <v>18</v>
      </c>
      <c r="I135" s="153">
        <v>10</v>
      </c>
      <c r="J135" s="153">
        <v>28</v>
      </c>
      <c r="K135" s="153">
        <v>1</v>
      </c>
      <c r="L135" s="153">
        <v>0</v>
      </c>
      <c r="M135" s="153">
        <v>1</v>
      </c>
      <c r="N135" s="153">
        <v>0</v>
      </c>
      <c r="O135" s="153">
        <v>36</v>
      </c>
      <c r="P135" s="153">
        <v>36</v>
      </c>
      <c r="Q135" s="153">
        <v>4</v>
      </c>
      <c r="R135" s="153">
        <v>0</v>
      </c>
      <c r="S135" s="153">
        <v>4</v>
      </c>
      <c r="T135" s="153">
        <v>36</v>
      </c>
      <c r="U135" s="153">
        <v>110</v>
      </c>
      <c r="V135" s="153">
        <v>146</v>
      </c>
      <c r="W135" s="153">
        <v>12</v>
      </c>
      <c r="X135" s="153">
        <v>54</v>
      </c>
      <c r="Y135" s="153">
        <v>66</v>
      </c>
      <c r="Z135" s="153">
        <v>1</v>
      </c>
      <c r="AA135" s="153">
        <v>6</v>
      </c>
      <c r="AB135" s="153">
        <v>7</v>
      </c>
      <c r="AC135" s="153">
        <f t="shared" si="2"/>
        <v>649</v>
      </c>
      <c r="AD135" s="14"/>
    </row>
    <row r="136" spans="1:30" x14ac:dyDescent="0.4">
      <c r="A136" s="136" t="s">
        <v>247</v>
      </c>
      <c r="B136" s="153">
        <v>38</v>
      </c>
      <c r="C136" s="153">
        <v>196</v>
      </c>
      <c r="D136" s="153">
        <v>234</v>
      </c>
      <c r="E136" s="153">
        <v>0</v>
      </c>
      <c r="F136" s="153">
        <v>0</v>
      </c>
      <c r="G136" s="153">
        <v>0</v>
      </c>
      <c r="H136" s="153">
        <v>16</v>
      </c>
      <c r="I136" s="153">
        <v>3</v>
      </c>
      <c r="J136" s="153">
        <v>19</v>
      </c>
      <c r="K136" s="153">
        <v>5</v>
      </c>
      <c r="L136" s="153">
        <v>0</v>
      </c>
      <c r="M136" s="153">
        <v>5</v>
      </c>
      <c r="N136" s="153">
        <v>6</v>
      </c>
      <c r="O136" s="153">
        <v>0</v>
      </c>
      <c r="P136" s="153">
        <v>6</v>
      </c>
      <c r="Q136" s="153">
        <v>2</v>
      </c>
      <c r="R136" s="153">
        <v>103</v>
      </c>
      <c r="S136" s="153">
        <v>105</v>
      </c>
      <c r="T136" s="153">
        <v>37</v>
      </c>
      <c r="U136" s="153">
        <v>41</v>
      </c>
      <c r="V136" s="153">
        <v>78</v>
      </c>
      <c r="W136" s="153">
        <v>17</v>
      </c>
      <c r="X136" s="153">
        <v>19</v>
      </c>
      <c r="Y136" s="153">
        <v>36</v>
      </c>
      <c r="Z136" s="153">
        <v>0</v>
      </c>
      <c r="AA136" s="153">
        <v>0</v>
      </c>
      <c r="AB136" s="153">
        <v>0</v>
      </c>
      <c r="AC136" s="153">
        <f t="shared" si="2"/>
        <v>483</v>
      </c>
      <c r="AD136" s="14"/>
    </row>
    <row r="137" spans="1:30" x14ac:dyDescent="0.4">
      <c r="A137" s="136" t="s">
        <v>248</v>
      </c>
      <c r="B137" s="153">
        <v>34</v>
      </c>
      <c r="C137" s="153">
        <v>28</v>
      </c>
      <c r="D137" s="153">
        <v>62</v>
      </c>
      <c r="E137" s="153">
        <v>0</v>
      </c>
      <c r="F137" s="153">
        <v>0</v>
      </c>
      <c r="G137" s="153">
        <v>0</v>
      </c>
      <c r="H137" s="153">
        <v>18</v>
      </c>
      <c r="I137" s="153">
        <v>27</v>
      </c>
      <c r="J137" s="153">
        <v>45</v>
      </c>
      <c r="K137" s="153">
        <v>2</v>
      </c>
      <c r="L137" s="153">
        <v>0</v>
      </c>
      <c r="M137" s="153">
        <v>2</v>
      </c>
      <c r="N137" s="153">
        <v>0</v>
      </c>
      <c r="O137" s="153">
        <v>0</v>
      </c>
      <c r="P137" s="153">
        <v>0</v>
      </c>
      <c r="Q137" s="153">
        <v>7</v>
      </c>
      <c r="R137" s="153">
        <v>51</v>
      </c>
      <c r="S137" s="153">
        <v>58</v>
      </c>
      <c r="T137" s="153">
        <v>32</v>
      </c>
      <c r="U137" s="153">
        <v>49</v>
      </c>
      <c r="V137" s="153">
        <v>81</v>
      </c>
      <c r="W137" s="153">
        <v>10</v>
      </c>
      <c r="X137" s="153">
        <v>64</v>
      </c>
      <c r="Y137" s="153">
        <v>74</v>
      </c>
      <c r="Z137" s="153">
        <v>1</v>
      </c>
      <c r="AA137" s="153">
        <v>0</v>
      </c>
      <c r="AB137" s="153">
        <v>1</v>
      </c>
      <c r="AC137" s="153">
        <f t="shared" si="2"/>
        <v>323</v>
      </c>
      <c r="AD137" s="14"/>
    </row>
    <row r="138" spans="1:30" x14ac:dyDescent="0.4">
      <c r="A138" s="136" t="s">
        <v>249</v>
      </c>
      <c r="B138" s="153">
        <v>27</v>
      </c>
      <c r="C138" s="153">
        <v>136</v>
      </c>
      <c r="D138" s="153">
        <v>163</v>
      </c>
      <c r="E138" s="153">
        <v>0</v>
      </c>
      <c r="F138" s="153">
        <v>15</v>
      </c>
      <c r="G138" s="153">
        <v>15</v>
      </c>
      <c r="H138" s="153">
        <v>13</v>
      </c>
      <c r="I138" s="153">
        <v>8</v>
      </c>
      <c r="J138" s="153">
        <v>21</v>
      </c>
      <c r="K138" s="153">
        <v>2</v>
      </c>
      <c r="L138" s="153">
        <v>4</v>
      </c>
      <c r="M138" s="153">
        <v>6</v>
      </c>
      <c r="N138" s="153">
        <v>0</v>
      </c>
      <c r="O138" s="153">
        <v>0</v>
      </c>
      <c r="P138" s="153">
        <v>0</v>
      </c>
      <c r="Q138" s="153">
        <v>0</v>
      </c>
      <c r="R138" s="153">
        <v>0</v>
      </c>
      <c r="S138" s="153">
        <v>0</v>
      </c>
      <c r="T138" s="153">
        <v>33</v>
      </c>
      <c r="U138" s="153">
        <v>113</v>
      </c>
      <c r="V138" s="153">
        <v>146</v>
      </c>
      <c r="W138" s="153">
        <v>11</v>
      </c>
      <c r="X138" s="153">
        <v>16</v>
      </c>
      <c r="Y138" s="153">
        <v>27</v>
      </c>
      <c r="Z138" s="153">
        <v>3</v>
      </c>
      <c r="AA138" s="153">
        <v>2</v>
      </c>
      <c r="AB138" s="153">
        <v>5</v>
      </c>
      <c r="AC138" s="153">
        <f t="shared" si="2"/>
        <v>383</v>
      </c>
      <c r="AD138" s="14"/>
    </row>
    <row r="139" spans="1:30" x14ac:dyDescent="0.4">
      <c r="A139" s="136" t="s">
        <v>250</v>
      </c>
      <c r="B139" s="153">
        <v>43</v>
      </c>
      <c r="C139" s="153">
        <v>135</v>
      </c>
      <c r="D139" s="153">
        <v>178</v>
      </c>
      <c r="E139" s="153">
        <v>0</v>
      </c>
      <c r="F139" s="153">
        <v>0</v>
      </c>
      <c r="G139" s="153">
        <v>0</v>
      </c>
      <c r="H139" s="153">
        <v>17</v>
      </c>
      <c r="I139" s="153">
        <v>18</v>
      </c>
      <c r="J139" s="153">
        <v>35</v>
      </c>
      <c r="K139" s="153">
        <v>3</v>
      </c>
      <c r="L139" s="153">
        <v>4</v>
      </c>
      <c r="M139" s="153">
        <v>7</v>
      </c>
      <c r="N139" s="153">
        <v>0</v>
      </c>
      <c r="O139" s="153">
        <v>0</v>
      </c>
      <c r="P139" s="153">
        <v>0</v>
      </c>
      <c r="Q139" s="153">
        <v>3</v>
      </c>
      <c r="R139" s="153">
        <v>231</v>
      </c>
      <c r="S139" s="153">
        <v>234</v>
      </c>
      <c r="T139" s="153">
        <v>27</v>
      </c>
      <c r="U139" s="153">
        <v>87</v>
      </c>
      <c r="V139" s="153">
        <v>114</v>
      </c>
      <c r="W139" s="153">
        <v>11</v>
      </c>
      <c r="X139" s="153">
        <v>77</v>
      </c>
      <c r="Y139" s="153">
        <v>88</v>
      </c>
      <c r="Z139" s="153">
        <v>6</v>
      </c>
      <c r="AA139" s="153">
        <v>5</v>
      </c>
      <c r="AB139" s="153">
        <v>11</v>
      </c>
      <c r="AC139" s="153">
        <f t="shared" si="2"/>
        <v>667</v>
      </c>
      <c r="AD139" s="14"/>
    </row>
    <row r="140" spans="1:30" x14ac:dyDescent="0.4">
      <c r="A140" s="136" t="s">
        <v>251</v>
      </c>
      <c r="B140" s="153">
        <v>34</v>
      </c>
      <c r="C140" s="153">
        <v>111</v>
      </c>
      <c r="D140" s="153">
        <v>145</v>
      </c>
      <c r="E140" s="153">
        <v>0</v>
      </c>
      <c r="F140" s="153">
        <v>0</v>
      </c>
      <c r="G140" s="153">
        <v>0</v>
      </c>
      <c r="H140" s="153">
        <v>32</v>
      </c>
      <c r="I140" s="153">
        <v>36</v>
      </c>
      <c r="J140" s="153">
        <v>68</v>
      </c>
      <c r="K140" s="153">
        <v>6</v>
      </c>
      <c r="L140" s="153">
        <v>0</v>
      </c>
      <c r="M140" s="153">
        <v>6</v>
      </c>
      <c r="N140" s="153">
        <v>0</v>
      </c>
      <c r="O140" s="153">
        <v>2</v>
      </c>
      <c r="P140" s="153">
        <v>2</v>
      </c>
      <c r="Q140" s="153">
        <v>14</v>
      </c>
      <c r="R140" s="153">
        <v>97</v>
      </c>
      <c r="S140" s="153">
        <v>111</v>
      </c>
      <c r="T140" s="153">
        <v>27</v>
      </c>
      <c r="U140" s="153">
        <v>94</v>
      </c>
      <c r="V140" s="153">
        <v>121</v>
      </c>
      <c r="W140" s="153">
        <v>25</v>
      </c>
      <c r="X140" s="153">
        <v>9</v>
      </c>
      <c r="Y140" s="153">
        <v>34</v>
      </c>
      <c r="Z140" s="153">
        <v>3</v>
      </c>
      <c r="AA140" s="153">
        <v>2</v>
      </c>
      <c r="AB140" s="153">
        <v>5</v>
      </c>
      <c r="AC140" s="153">
        <f t="shared" si="2"/>
        <v>492</v>
      </c>
      <c r="AD140" s="14"/>
    </row>
    <row r="141" spans="1:30" x14ac:dyDescent="0.4">
      <c r="A141" s="136" t="s">
        <v>252</v>
      </c>
      <c r="B141" s="153">
        <v>59</v>
      </c>
      <c r="C141" s="153">
        <v>2</v>
      </c>
      <c r="D141" s="153">
        <v>61</v>
      </c>
      <c r="E141" s="153">
        <v>0</v>
      </c>
      <c r="F141" s="153">
        <v>0</v>
      </c>
      <c r="G141" s="153">
        <v>0</v>
      </c>
      <c r="H141" s="153">
        <v>99</v>
      </c>
      <c r="I141" s="153">
        <v>127</v>
      </c>
      <c r="J141" s="153">
        <v>226</v>
      </c>
      <c r="K141" s="153">
        <v>3</v>
      </c>
      <c r="L141" s="153">
        <v>0</v>
      </c>
      <c r="M141" s="153">
        <v>3</v>
      </c>
      <c r="N141" s="153">
        <v>2</v>
      </c>
      <c r="O141" s="153">
        <v>0</v>
      </c>
      <c r="P141" s="153">
        <v>2</v>
      </c>
      <c r="Q141" s="153">
        <v>1</v>
      </c>
      <c r="R141" s="153">
        <v>52</v>
      </c>
      <c r="S141" s="153">
        <v>53</v>
      </c>
      <c r="T141" s="153">
        <v>63</v>
      </c>
      <c r="U141" s="153">
        <v>52</v>
      </c>
      <c r="V141" s="153">
        <v>115</v>
      </c>
      <c r="W141" s="153">
        <v>15</v>
      </c>
      <c r="X141" s="153">
        <v>116</v>
      </c>
      <c r="Y141" s="153">
        <v>131</v>
      </c>
      <c r="Z141" s="153">
        <v>3</v>
      </c>
      <c r="AA141" s="153">
        <v>64</v>
      </c>
      <c r="AB141" s="153">
        <v>67</v>
      </c>
      <c r="AC141" s="153">
        <f t="shared" si="2"/>
        <v>658</v>
      </c>
      <c r="AD141" s="14"/>
    </row>
    <row r="142" spans="1:30" x14ac:dyDescent="0.4">
      <c r="A142" s="136" t="s">
        <v>253</v>
      </c>
      <c r="B142" s="153">
        <v>24</v>
      </c>
      <c r="C142" s="153">
        <v>0</v>
      </c>
      <c r="D142" s="153">
        <v>24</v>
      </c>
      <c r="E142" s="153">
        <v>0</v>
      </c>
      <c r="F142" s="153">
        <v>0</v>
      </c>
      <c r="G142" s="153">
        <v>0</v>
      </c>
      <c r="H142" s="153">
        <v>0</v>
      </c>
      <c r="I142" s="153">
        <v>0</v>
      </c>
      <c r="J142" s="153">
        <v>0</v>
      </c>
      <c r="K142" s="153">
        <v>2</v>
      </c>
      <c r="L142" s="153">
        <v>0</v>
      </c>
      <c r="M142" s="153">
        <v>2</v>
      </c>
      <c r="N142" s="153">
        <v>0</v>
      </c>
      <c r="O142" s="153">
        <v>0</v>
      </c>
      <c r="P142" s="153">
        <v>0</v>
      </c>
      <c r="Q142" s="153">
        <v>3</v>
      </c>
      <c r="R142" s="153">
        <v>104</v>
      </c>
      <c r="S142" s="153">
        <v>107</v>
      </c>
      <c r="T142" s="153">
        <v>27</v>
      </c>
      <c r="U142" s="153">
        <v>65</v>
      </c>
      <c r="V142" s="153">
        <v>92</v>
      </c>
      <c r="W142" s="153">
        <v>10</v>
      </c>
      <c r="X142" s="153">
        <v>2</v>
      </c>
      <c r="Y142" s="153">
        <v>12</v>
      </c>
      <c r="Z142" s="153">
        <v>4</v>
      </c>
      <c r="AA142" s="153">
        <v>2</v>
      </c>
      <c r="AB142" s="153">
        <v>6</v>
      </c>
      <c r="AC142" s="153">
        <f t="shared" si="2"/>
        <v>243</v>
      </c>
      <c r="AD142" s="14"/>
    </row>
    <row r="143" spans="1:30" x14ac:dyDescent="0.4">
      <c r="A143" s="136" t="s">
        <v>254</v>
      </c>
      <c r="B143" s="153">
        <v>28</v>
      </c>
      <c r="C143" s="153">
        <v>140</v>
      </c>
      <c r="D143" s="153">
        <v>168</v>
      </c>
      <c r="E143" s="153">
        <v>0</v>
      </c>
      <c r="F143" s="153">
        <v>0</v>
      </c>
      <c r="G143" s="153">
        <v>0</v>
      </c>
      <c r="H143" s="153">
        <v>13</v>
      </c>
      <c r="I143" s="153">
        <v>14</v>
      </c>
      <c r="J143" s="153">
        <v>27</v>
      </c>
      <c r="K143" s="153">
        <v>2</v>
      </c>
      <c r="L143" s="153">
        <v>0</v>
      </c>
      <c r="M143" s="153">
        <v>2</v>
      </c>
      <c r="N143" s="153">
        <v>2</v>
      </c>
      <c r="O143" s="153">
        <v>0</v>
      </c>
      <c r="P143" s="153">
        <v>2</v>
      </c>
      <c r="Q143" s="153">
        <v>0</v>
      </c>
      <c r="R143" s="153">
        <v>3</v>
      </c>
      <c r="S143" s="153">
        <v>3</v>
      </c>
      <c r="T143" s="153">
        <v>24</v>
      </c>
      <c r="U143" s="153">
        <v>13</v>
      </c>
      <c r="V143" s="153">
        <v>37</v>
      </c>
      <c r="W143" s="153">
        <v>8</v>
      </c>
      <c r="X143" s="153">
        <v>81</v>
      </c>
      <c r="Y143" s="153">
        <v>89</v>
      </c>
      <c r="Z143" s="153">
        <v>5</v>
      </c>
      <c r="AA143" s="153">
        <v>24</v>
      </c>
      <c r="AB143" s="153">
        <v>29</v>
      </c>
      <c r="AC143" s="153">
        <f t="shared" si="2"/>
        <v>357</v>
      </c>
      <c r="AD143" s="14"/>
    </row>
    <row r="144" spans="1:30" x14ac:dyDescent="0.4">
      <c r="A144" s="136" t="s">
        <v>255</v>
      </c>
      <c r="B144" s="153">
        <v>35</v>
      </c>
      <c r="C144" s="153">
        <v>6</v>
      </c>
      <c r="D144" s="153">
        <v>41</v>
      </c>
      <c r="E144" s="153">
        <v>1</v>
      </c>
      <c r="F144" s="153">
        <v>0</v>
      </c>
      <c r="G144" s="153">
        <v>1</v>
      </c>
      <c r="H144" s="153">
        <v>7</v>
      </c>
      <c r="I144" s="153">
        <v>6</v>
      </c>
      <c r="J144" s="153">
        <v>13</v>
      </c>
      <c r="K144" s="153">
        <v>2</v>
      </c>
      <c r="L144" s="153">
        <v>0</v>
      </c>
      <c r="M144" s="153">
        <v>2</v>
      </c>
      <c r="N144" s="153">
        <v>2</v>
      </c>
      <c r="O144" s="153">
        <v>6</v>
      </c>
      <c r="P144" s="153">
        <v>8</v>
      </c>
      <c r="Q144" s="153">
        <v>1</v>
      </c>
      <c r="R144" s="153">
        <v>26</v>
      </c>
      <c r="S144" s="153">
        <v>27</v>
      </c>
      <c r="T144" s="153">
        <v>24</v>
      </c>
      <c r="U144" s="153">
        <v>95</v>
      </c>
      <c r="V144" s="153">
        <v>119</v>
      </c>
      <c r="W144" s="153">
        <v>19</v>
      </c>
      <c r="X144" s="153">
        <v>35</v>
      </c>
      <c r="Y144" s="153">
        <v>54</v>
      </c>
      <c r="Z144" s="153">
        <v>2</v>
      </c>
      <c r="AA144" s="153">
        <v>0</v>
      </c>
      <c r="AB144" s="153">
        <v>2</v>
      </c>
      <c r="AC144" s="153">
        <f t="shared" si="2"/>
        <v>267</v>
      </c>
      <c r="AD144" s="14"/>
    </row>
    <row r="145" spans="1:30" x14ac:dyDescent="0.4">
      <c r="A145" s="136" t="s">
        <v>256</v>
      </c>
      <c r="B145" s="153">
        <v>30</v>
      </c>
      <c r="C145" s="153">
        <v>0</v>
      </c>
      <c r="D145" s="153">
        <v>30</v>
      </c>
      <c r="E145" s="153">
        <v>1</v>
      </c>
      <c r="F145" s="153">
        <v>3</v>
      </c>
      <c r="G145" s="153">
        <v>4</v>
      </c>
      <c r="H145" s="153">
        <v>4</v>
      </c>
      <c r="I145" s="153">
        <v>0</v>
      </c>
      <c r="J145" s="153">
        <v>4</v>
      </c>
      <c r="K145" s="153">
        <v>2</v>
      </c>
      <c r="L145" s="153">
        <v>0</v>
      </c>
      <c r="M145" s="153">
        <v>2</v>
      </c>
      <c r="N145" s="153">
        <v>6</v>
      </c>
      <c r="O145" s="153">
        <v>0</v>
      </c>
      <c r="P145" s="153">
        <v>6</v>
      </c>
      <c r="Q145" s="153">
        <v>75</v>
      </c>
      <c r="R145" s="153">
        <v>23</v>
      </c>
      <c r="S145" s="153">
        <v>98</v>
      </c>
      <c r="T145" s="153">
        <v>26</v>
      </c>
      <c r="U145" s="153">
        <v>125</v>
      </c>
      <c r="V145" s="153">
        <v>151</v>
      </c>
      <c r="W145" s="153">
        <v>27</v>
      </c>
      <c r="X145" s="153">
        <v>20</v>
      </c>
      <c r="Y145" s="153">
        <v>47</v>
      </c>
      <c r="Z145" s="153">
        <v>2</v>
      </c>
      <c r="AA145" s="153">
        <v>0</v>
      </c>
      <c r="AB145" s="153">
        <v>2</v>
      </c>
      <c r="AC145" s="153">
        <f t="shared" si="2"/>
        <v>344</v>
      </c>
      <c r="AD145" s="14"/>
    </row>
    <row r="146" spans="1:30" x14ac:dyDescent="0.4">
      <c r="A146" s="136" t="s">
        <v>257</v>
      </c>
      <c r="B146" s="153">
        <v>24</v>
      </c>
      <c r="C146" s="153">
        <v>0</v>
      </c>
      <c r="D146" s="153">
        <v>24</v>
      </c>
      <c r="E146" s="153">
        <v>1</v>
      </c>
      <c r="F146" s="153">
        <v>0</v>
      </c>
      <c r="G146" s="153">
        <v>1</v>
      </c>
      <c r="H146" s="153">
        <v>20</v>
      </c>
      <c r="I146" s="153">
        <v>17</v>
      </c>
      <c r="J146" s="153">
        <v>37</v>
      </c>
      <c r="K146" s="153">
        <v>2</v>
      </c>
      <c r="L146" s="153">
        <v>0</v>
      </c>
      <c r="M146" s="153">
        <v>2</v>
      </c>
      <c r="N146" s="153">
        <v>2</v>
      </c>
      <c r="O146" s="153">
        <v>0</v>
      </c>
      <c r="P146" s="153">
        <v>2</v>
      </c>
      <c r="Q146" s="153">
        <v>2</v>
      </c>
      <c r="R146" s="153">
        <v>33</v>
      </c>
      <c r="S146" s="153">
        <v>35</v>
      </c>
      <c r="T146" s="153">
        <v>48</v>
      </c>
      <c r="U146" s="153">
        <v>151</v>
      </c>
      <c r="V146" s="153">
        <v>199</v>
      </c>
      <c r="W146" s="153">
        <v>15</v>
      </c>
      <c r="X146" s="153">
        <v>24</v>
      </c>
      <c r="Y146" s="153">
        <v>39</v>
      </c>
      <c r="Z146" s="153">
        <v>5</v>
      </c>
      <c r="AA146" s="153">
        <v>36</v>
      </c>
      <c r="AB146" s="153">
        <v>41</v>
      </c>
      <c r="AC146" s="153">
        <f t="shared" si="2"/>
        <v>380</v>
      </c>
      <c r="AD146" s="14"/>
    </row>
    <row r="147" spans="1:30" x14ac:dyDescent="0.4">
      <c r="A147" s="136" t="s">
        <v>258</v>
      </c>
      <c r="B147" s="153">
        <v>78</v>
      </c>
      <c r="C147" s="153">
        <v>2</v>
      </c>
      <c r="D147" s="153">
        <v>80</v>
      </c>
      <c r="E147" s="153">
        <v>67</v>
      </c>
      <c r="F147" s="153">
        <v>0</v>
      </c>
      <c r="G147" s="153">
        <v>67</v>
      </c>
      <c r="H147" s="153">
        <v>12</v>
      </c>
      <c r="I147" s="153">
        <v>21</v>
      </c>
      <c r="J147" s="153">
        <v>33</v>
      </c>
      <c r="K147" s="153">
        <v>3</v>
      </c>
      <c r="L147" s="153">
        <v>0</v>
      </c>
      <c r="M147" s="153">
        <v>3</v>
      </c>
      <c r="N147" s="153">
        <v>0</v>
      </c>
      <c r="O147" s="153">
        <v>0</v>
      </c>
      <c r="P147" s="153">
        <v>0</v>
      </c>
      <c r="Q147" s="153">
        <v>1</v>
      </c>
      <c r="R147" s="153">
        <v>25</v>
      </c>
      <c r="S147" s="153">
        <v>26</v>
      </c>
      <c r="T147" s="153">
        <v>26</v>
      </c>
      <c r="U147" s="153">
        <v>10</v>
      </c>
      <c r="V147" s="153">
        <v>36</v>
      </c>
      <c r="W147" s="153">
        <v>19</v>
      </c>
      <c r="X147" s="153">
        <v>16</v>
      </c>
      <c r="Y147" s="153">
        <v>35</v>
      </c>
      <c r="Z147" s="153">
        <v>5</v>
      </c>
      <c r="AA147" s="153">
        <v>235</v>
      </c>
      <c r="AB147" s="153">
        <v>240</v>
      </c>
      <c r="AC147" s="153">
        <f t="shared" si="2"/>
        <v>520</v>
      </c>
      <c r="AD147" s="14"/>
    </row>
    <row r="148" spans="1:30" x14ac:dyDescent="0.4">
      <c r="A148" s="136" t="s">
        <v>259</v>
      </c>
      <c r="B148" s="153">
        <v>23</v>
      </c>
      <c r="C148" s="153">
        <v>92</v>
      </c>
      <c r="D148" s="153">
        <v>115</v>
      </c>
      <c r="E148" s="153">
        <v>0</v>
      </c>
      <c r="F148" s="153">
        <v>0</v>
      </c>
      <c r="G148" s="153">
        <v>0</v>
      </c>
      <c r="H148" s="153">
        <v>8</v>
      </c>
      <c r="I148" s="153">
        <v>16</v>
      </c>
      <c r="J148" s="153">
        <v>24</v>
      </c>
      <c r="K148" s="153">
        <v>2</v>
      </c>
      <c r="L148" s="153">
        <v>2</v>
      </c>
      <c r="M148" s="153">
        <v>4</v>
      </c>
      <c r="N148" s="153">
        <v>1</v>
      </c>
      <c r="O148" s="153">
        <v>6</v>
      </c>
      <c r="P148" s="153">
        <v>7</v>
      </c>
      <c r="Q148" s="153">
        <v>0</v>
      </c>
      <c r="R148" s="153">
        <v>16</v>
      </c>
      <c r="S148" s="153">
        <v>16</v>
      </c>
      <c r="T148" s="153">
        <v>27</v>
      </c>
      <c r="U148" s="153">
        <v>2</v>
      </c>
      <c r="V148" s="153">
        <v>29</v>
      </c>
      <c r="W148" s="153">
        <v>26</v>
      </c>
      <c r="X148" s="153">
        <v>2</v>
      </c>
      <c r="Y148" s="153">
        <v>28</v>
      </c>
      <c r="Z148" s="153">
        <v>4</v>
      </c>
      <c r="AA148" s="153">
        <v>0</v>
      </c>
      <c r="AB148" s="153">
        <v>4</v>
      </c>
      <c r="AC148" s="153">
        <f t="shared" si="2"/>
        <v>227</v>
      </c>
      <c r="AD148" s="14"/>
    </row>
    <row r="149" spans="1:30" x14ac:dyDescent="0.4">
      <c r="A149" s="136" t="s">
        <v>260</v>
      </c>
      <c r="B149" s="153">
        <v>37</v>
      </c>
      <c r="C149" s="153">
        <v>33</v>
      </c>
      <c r="D149" s="153">
        <v>70</v>
      </c>
      <c r="E149" s="153">
        <v>0</v>
      </c>
      <c r="F149" s="153">
        <v>0</v>
      </c>
      <c r="G149" s="153">
        <v>0</v>
      </c>
      <c r="H149" s="153">
        <v>12</v>
      </c>
      <c r="I149" s="153">
        <v>2</v>
      </c>
      <c r="J149" s="153">
        <v>14</v>
      </c>
      <c r="K149" s="153">
        <v>5</v>
      </c>
      <c r="L149" s="153">
        <v>0</v>
      </c>
      <c r="M149" s="153">
        <v>5</v>
      </c>
      <c r="N149" s="153">
        <v>1</v>
      </c>
      <c r="O149" s="153">
        <v>0</v>
      </c>
      <c r="P149" s="153">
        <v>1</v>
      </c>
      <c r="Q149" s="153">
        <v>0</v>
      </c>
      <c r="R149" s="153">
        <v>0</v>
      </c>
      <c r="S149" s="153">
        <v>0</v>
      </c>
      <c r="T149" s="153">
        <v>15</v>
      </c>
      <c r="U149" s="153">
        <v>94</v>
      </c>
      <c r="V149" s="153">
        <v>109</v>
      </c>
      <c r="W149" s="153">
        <v>22</v>
      </c>
      <c r="X149" s="153">
        <v>86</v>
      </c>
      <c r="Y149" s="153">
        <v>108</v>
      </c>
      <c r="Z149" s="153">
        <v>4</v>
      </c>
      <c r="AA149" s="153">
        <v>0</v>
      </c>
      <c r="AB149" s="153">
        <v>4</v>
      </c>
      <c r="AC149" s="153">
        <f t="shared" si="2"/>
        <v>311</v>
      </c>
      <c r="AD149" s="14"/>
    </row>
    <row r="150" spans="1:30" x14ac:dyDescent="0.4">
      <c r="A150" s="136" t="s">
        <v>261</v>
      </c>
      <c r="B150" s="153">
        <v>29</v>
      </c>
      <c r="C150" s="153">
        <v>11</v>
      </c>
      <c r="D150" s="153">
        <v>40</v>
      </c>
      <c r="E150" s="153">
        <v>0</v>
      </c>
      <c r="F150" s="153">
        <v>0</v>
      </c>
      <c r="G150" s="153">
        <v>0</v>
      </c>
      <c r="H150" s="153">
        <v>4</v>
      </c>
      <c r="I150" s="153">
        <v>8</v>
      </c>
      <c r="J150" s="153">
        <v>12</v>
      </c>
      <c r="K150" s="153">
        <v>8</v>
      </c>
      <c r="L150" s="153">
        <v>12</v>
      </c>
      <c r="M150" s="153">
        <v>20</v>
      </c>
      <c r="N150" s="153">
        <v>1</v>
      </c>
      <c r="O150" s="153">
        <v>0</v>
      </c>
      <c r="P150" s="153">
        <v>1</v>
      </c>
      <c r="Q150" s="153">
        <v>1</v>
      </c>
      <c r="R150" s="153">
        <v>204</v>
      </c>
      <c r="S150" s="153">
        <v>205</v>
      </c>
      <c r="T150" s="153">
        <v>32</v>
      </c>
      <c r="U150" s="153">
        <v>62</v>
      </c>
      <c r="V150" s="153">
        <v>94</v>
      </c>
      <c r="W150" s="153">
        <v>10</v>
      </c>
      <c r="X150" s="153">
        <v>11</v>
      </c>
      <c r="Y150" s="153">
        <v>21</v>
      </c>
      <c r="Z150" s="153">
        <v>10</v>
      </c>
      <c r="AA150" s="153">
        <v>48</v>
      </c>
      <c r="AB150" s="153">
        <v>58</v>
      </c>
      <c r="AC150" s="153">
        <f t="shared" si="2"/>
        <v>451</v>
      </c>
      <c r="AD150" s="14"/>
    </row>
    <row r="151" spans="1:30" x14ac:dyDescent="0.4">
      <c r="A151" s="136" t="s">
        <v>262</v>
      </c>
      <c r="B151" s="153">
        <v>36</v>
      </c>
      <c r="C151" s="153">
        <v>4</v>
      </c>
      <c r="D151" s="153">
        <v>40</v>
      </c>
      <c r="E151" s="153">
        <v>0</v>
      </c>
      <c r="F151" s="153">
        <v>0</v>
      </c>
      <c r="G151" s="153">
        <v>0</v>
      </c>
      <c r="H151" s="153">
        <v>13</v>
      </c>
      <c r="I151" s="153">
        <v>8</v>
      </c>
      <c r="J151" s="153">
        <v>21</v>
      </c>
      <c r="K151" s="153">
        <v>5</v>
      </c>
      <c r="L151" s="153">
        <v>0</v>
      </c>
      <c r="M151" s="153">
        <v>5</v>
      </c>
      <c r="N151" s="153">
        <v>4</v>
      </c>
      <c r="O151" s="153">
        <v>0</v>
      </c>
      <c r="P151" s="153">
        <v>4</v>
      </c>
      <c r="Q151" s="153">
        <v>1</v>
      </c>
      <c r="R151" s="153">
        <v>15</v>
      </c>
      <c r="S151" s="153">
        <v>16</v>
      </c>
      <c r="T151" s="153">
        <v>33</v>
      </c>
      <c r="U151" s="153">
        <v>187</v>
      </c>
      <c r="V151" s="153">
        <v>220</v>
      </c>
      <c r="W151" s="153">
        <v>15</v>
      </c>
      <c r="X151" s="153">
        <v>13</v>
      </c>
      <c r="Y151" s="153">
        <v>28</v>
      </c>
      <c r="Z151" s="153">
        <v>6</v>
      </c>
      <c r="AA151" s="153">
        <v>7</v>
      </c>
      <c r="AB151" s="153">
        <v>13</v>
      </c>
      <c r="AC151" s="153">
        <f t="shared" si="2"/>
        <v>347</v>
      </c>
      <c r="AD151" s="14"/>
    </row>
    <row r="152" spans="1:30" x14ac:dyDescent="0.4">
      <c r="A152" s="136" t="s">
        <v>263</v>
      </c>
      <c r="B152" s="153">
        <v>43</v>
      </c>
      <c r="C152" s="153">
        <v>43</v>
      </c>
      <c r="D152" s="153">
        <v>86</v>
      </c>
      <c r="E152" s="153">
        <v>5</v>
      </c>
      <c r="F152" s="153">
        <v>0</v>
      </c>
      <c r="G152" s="153">
        <v>5</v>
      </c>
      <c r="H152" s="153">
        <v>5</v>
      </c>
      <c r="I152" s="153">
        <v>2</v>
      </c>
      <c r="J152" s="153">
        <v>7</v>
      </c>
      <c r="K152" s="153">
        <v>4</v>
      </c>
      <c r="L152" s="153">
        <v>0</v>
      </c>
      <c r="M152" s="153">
        <v>4</v>
      </c>
      <c r="N152" s="153">
        <v>1</v>
      </c>
      <c r="O152" s="153">
        <v>0</v>
      </c>
      <c r="P152" s="153">
        <v>1</v>
      </c>
      <c r="Q152" s="153">
        <v>29</v>
      </c>
      <c r="R152" s="153">
        <v>15</v>
      </c>
      <c r="S152" s="153">
        <v>44</v>
      </c>
      <c r="T152" s="153">
        <v>35</v>
      </c>
      <c r="U152" s="153">
        <v>118</v>
      </c>
      <c r="V152" s="153">
        <v>153</v>
      </c>
      <c r="W152" s="153">
        <v>18</v>
      </c>
      <c r="X152" s="153">
        <v>31</v>
      </c>
      <c r="Y152" s="153">
        <v>49</v>
      </c>
      <c r="Z152" s="153">
        <v>2</v>
      </c>
      <c r="AA152" s="153">
        <v>7</v>
      </c>
      <c r="AB152" s="153">
        <v>9</v>
      </c>
      <c r="AC152" s="153">
        <f t="shared" si="2"/>
        <v>358</v>
      </c>
      <c r="AD152" s="14"/>
    </row>
    <row r="153" spans="1:30" x14ac:dyDescent="0.4">
      <c r="A153" s="136" t="s">
        <v>264</v>
      </c>
      <c r="B153" s="153">
        <v>30</v>
      </c>
      <c r="C153" s="153">
        <v>109</v>
      </c>
      <c r="D153" s="153">
        <v>139</v>
      </c>
      <c r="E153" s="153">
        <v>3</v>
      </c>
      <c r="F153" s="153">
        <v>0</v>
      </c>
      <c r="G153" s="153">
        <v>3</v>
      </c>
      <c r="H153" s="153">
        <v>10</v>
      </c>
      <c r="I153" s="153">
        <v>65</v>
      </c>
      <c r="J153" s="153">
        <v>75</v>
      </c>
      <c r="K153" s="153">
        <v>1</v>
      </c>
      <c r="L153" s="153">
        <v>8</v>
      </c>
      <c r="M153" s="153">
        <v>9</v>
      </c>
      <c r="N153" s="153">
        <v>4</v>
      </c>
      <c r="O153" s="153">
        <v>0</v>
      </c>
      <c r="P153" s="153">
        <v>4</v>
      </c>
      <c r="Q153" s="153">
        <v>9</v>
      </c>
      <c r="R153" s="153">
        <v>40</v>
      </c>
      <c r="S153" s="153">
        <v>49</v>
      </c>
      <c r="T153" s="153">
        <v>46</v>
      </c>
      <c r="U153" s="153">
        <v>101</v>
      </c>
      <c r="V153" s="153">
        <v>147</v>
      </c>
      <c r="W153" s="153">
        <v>16</v>
      </c>
      <c r="X153" s="153">
        <v>10</v>
      </c>
      <c r="Y153" s="153">
        <v>26</v>
      </c>
      <c r="Z153" s="153">
        <v>0</v>
      </c>
      <c r="AA153" s="153">
        <v>0</v>
      </c>
      <c r="AB153" s="153">
        <v>0</v>
      </c>
      <c r="AC153" s="153">
        <f t="shared" si="2"/>
        <v>452</v>
      </c>
      <c r="AD153" s="14"/>
    </row>
    <row r="154" spans="1:30" x14ac:dyDescent="0.4">
      <c r="A154" s="136" t="s">
        <v>265</v>
      </c>
      <c r="B154" s="153">
        <v>35</v>
      </c>
      <c r="C154" s="153">
        <v>10</v>
      </c>
      <c r="D154" s="153">
        <v>45</v>
      </c>
      <c r="E154" s="153">
        <v>0</v>
      </c>
      <c r="F154" s="153">
        <v>0</v>
      </c>
      <c r="G154" s="153">
        <v>0</v>
      </c>
      <c r="H154" s="153">
        <v>8</v>
      </c>
      <c r="I154" s="153">
        <v>23</v>
      </c>
      <c r="J154" s="153">
        <v>31</v>
      </c>
      <c r="K154" s="153">
        <v>2</v>
      </c>
      <c r="L154" s="153">
        <v>0</v>
      </c>
      <c r="M154" s="153">
        <v>2</v>
      </c>
      <c r="N154" s="153">
        <v>3</v>
      </c>
      <c r="O154" s="153">
        <v>86</v>
      </c>
      <c r="P154" s="153">
        <v>89</v>
      </c>
      <c r="Q154" s="153">
        <v>1</v>
      </c>
      <c r="R154" s="153">
        <v>7</v>
      </c>
      <c r="S154" s="153">
        <v>8</v>
      </c>
      <c r="T154" s="153">
        <v>40</v>
      </c>
      <c r="U154" s="153">
        <v>98</v>
      </c>
      <c r="V154" s="153">
        <v>138</v>
      </c>
      <c r="W154" s="153">
        <v>9</v>
      </c>
      <c r="X154" s="153">
        <v>53</v>
      </c>
      <c r="Y154" s="153">
        <v>62</v>
      </c>
      <c r="Z154" s="153">
        <v>5</v>
      </c>
      <c r="AA154" s="153">
        <v>0</v>
      </c>
      <c r="AB154" s="153">
        <v>5</v>
      </c>
      <c r="AC154" s="153">
        <f t="shared" si="2"/>
        <v>380</v>
      </c>
      <c r="AD154" s="14"/>
    </row>
    <row r="155" spans="1:30" x14ac:dyDescent="0.4">
      <c r="A155" s="136" t="s">
        <v>266</v>
      </c>
      <c r="B155" s="153">
        <v>29</v>
      </c>
      <c r="C155" s="153">
        <v>26</v>
      </c>
      <c r="D155" s="153">
        <v>55</v>
      </c>
      <c r="E155" s="153">
        <v>2</v>
      </c>
      <c r="F155" s="153">
        <v>0</v>
      </c>
      <c r="G155" s="153">
        <v>2</v>
      </c>
      <c r="H155" s="153">
        <v>6</v>
      </c>
      <c r="I155" s="153">
        <v>2</v>
      </c>
      <c r="J155" s="153">
        <v>8</v>
      </c>
      <c r="K155" s="153">
        <v>3</v>
      </c>
      <c r="L155" s="153">
        <v>0</v>
      </c>
      <c r="M155" s="153">
        <v>3</v>
      </c>
      <c r="N155" s="153">
        <v>0</v>
      </c>
      <c r="O155" s="153">
        <v>0</v>
      </c>
      <c r="P155" s="153">
        <v>0</v>
      </c>
      <c r="Q155" s="153">
        <v>1</v>
      </c>
      <c r="R155" s="153">
        <v>3</v>
      </c>
      <c r="S155" s="153">
        <v>4</v>
      </c>
      <c r="T155" s="153">
        <v>27</v>
      </c>
      <c r="U155" s="153">
        <v>94</v>
      </c>
      <c r="V155" s="153">
        <v>121</v>
      </c>
      <c r="W155" s="153">
        <v>9</v>
      </c>
      <c r="X155" s="153">
        <v>67</v>
      </c>
      <c r="Y155" s="153">
        <v>76</v>
      </c>
      <c r="Z155" s="153">
        <v>3</v>
      </c>
      <c r="AA155" s="153">
        <v>0</v>
      </c>
      <c r="AB155" s="153">
        <v>3</v>
      </c>
      <c r="AC155" s="153">
        <f t="shared" si="2"/>
        <v>272</v>
      </c>
      <c r="AD155" s="14"/>
    </row>
    <row r="156" spans="1:30" x14ac:dyDescent="0.4">
      <c r="A156" s="136" t="s">
        <v>267</v>
      </c>
      <c r="B156" s="153">
        <v>35</v>
      </c>
      <c r="C156" s="153">
        <v>60</v>
      </c>
      <c r="D156" s="153">
        <v>95</v>
      </c>
      <c r="E156" s="153">
        <v>2</v>
      </c>
      <c r="F156" s="153">
        <v>0</v>
      </c>
      <c r="G156" s="153">
        <v>2</v>
      </c>
      <c r="H156" s="153">
        <v>6</v>
      </c>
      <c r="I156" s="153">
        <v>14</v>
      </c>
      <c r="J156" s="153">
        <v>20</v>
      </c>
      <c r="K156" s="153">
        <v>4</v>
      </c>
      <c r="L156" s="153">
        <v>0</v>
      </c>
      <c r="M156" s="153">
        <v>4</v>
      </c>
      <c r="N156" s="153">
        <v>7</v>
      </c>
      <c r="O156" s="153">
        <v>0</v>
      </c>
      <c r="P156" s="153">
        <v>7</v>
      </c>
      <c r="Q156" s="153">
        <v>1</v>
      </c>
      <c r="R156" s="153">
        <v>33</v>
      </c>
      <c r="S156" s="153">
        <v>34</v>
      </c>
      <c r="T156" s="153">
        <v>46</v>
      </c>
      <c r="U156" s="153">
        <v>22</v>
      </c>
      <c r="V156" s="153">
        <v>68</v>
      </c>
      <c r="W156" s="153">
        <v>15</v>
      </c>
      <c r="X156" s="153">
        <v>4</v>
      </c>
      <c r="Y156" s="153">
        <v>19</v>
      </c>
      <c r="Z156" s="153">
        <v>3</v>
      </c>
      <c r="AA156" s="153">
        <v>0</v>
      </c>
      <c r="AB156" s="153">
        <v>3</v>
      </c>
      <c r="AC156" s="153">
        <f t="shared" si="2"/>
        <v>252</v>
      </c>
      <c r="AD156" s="14"/>
    </row>
    <row r="157" spans="1:30" x14ac:dyDescent="0.4">
      <c r="A157" s="136" t="s">
        <v>268</v>
      </c>
      <c r="B157" s="153">
        <v>28</v>
      </c>
      <c r="C157" s="153">
        <v>91</v>
      </c>
      <c r="D157" s="153">
        <v>119</v>
      </c>
      <c r="E157" s="153">
        <v>1</v>
      </c>
      <c r="F157" s="153">
        <v>0</v>
      </c>
      <c r="G157" s="153">
        <v>1</v>
      </c>
      <c r="H157" s="153">
        <v>23</v>
      </c>
      <c r="I157" s="153">
        <v>2</v>
      </c>
      <c r="J157" s="153">
        <v>25</v>
      </c>
      <c r="K157" s="153">
        <v>6</v>
      </c>
      <c r="L157" s="153">
        <v>0</v>
      </c>
      <c r="M157" s="153">
        <v>6</v>
      </c>
      <c r="N157" s="153">
        <v>4</v>
      </c>
      <c r="O157" s="153">
        <v>2</v>
      </c>
      <c r="P157" s="153">
        <v>6</v>
      </c>
      <c r="Q157" s="153">
        <v>6</v>
      </c>
      <c r="R157" s="153">
        <v>53</v>
      </c>
      <c r="S157" s="153">
        <v>59</v>
      </c>
      <c r="T157" s="153">
        <v>42</v>
      </c>
      <c r="U157" s="153">
        <v>155</v>
      </c>
      <c r="V157" s="153">
        <v>197</v>
      </c>
      <c r="W157" s="153">
        <v>24</v>
      </c>
      <c r="X157" s="153">
        <v>30</v>
      </c>
      <c r="Y157" s="153">
        <v>54</v>
      </c>
      <c r="Z157" s="153">
        <v>1</v>
      </c>
      <c r="AA157" s="153">
        <v>24</v>
      </c>
      <c r="AB157" s="153">
        <v>25</v>
      </c>
      <c r="AC157" s="153">
        <f t="shared" si="2"/>
        <v>492</v>
      </c>
      <c r="AD157" s="14"/>
    </row>
    <row r="158" spans="1:30" x14ac:dyDescent="0.4">
      <c r="A158" s="136" t="s">
        <v>269</v>
      </c>
      <c r="B158" s="153">
        <v>24</v>
      </c>
      <c r="C158" s="153">
        <v>0</v>
      </c>
      <c r="D158" s="153">
        <v>24</v>
      </c>
      <c r="E158" s="153">
        <v>0</v>
      </c>
      <c r="F158" s="153">
        <v>0</v>
      </c>
      <c r="G158" s="153">
        <v>0</v>
      </c>
      <c r="H158" s="153">
        <v>22</v>
      </c>
      <c r="I158" s="153">
        <v>4</v>
      </c>
      <c r="J158" s="153">
        <v>26</v>
      </c>
      <c r="K158" s="153">
        <v>4</v>
      </c>
      <c r="L158" s="153">
        <v>0</v>
      </c>
      <c r="M158" s="153">
        <v>4</v>
      </c>
      <c r="N158" s="153">
        <v>5</v>
      </c>
      <c r="O158" s="153">
        <v>13</v>
      </c>
      <c r="P158" s="153">
        <v>18</v>
      </c>
      <c r="Q158" s="153">
        <v>17</v>
      </c>
      <c r="R158" s="153">
        <v>2</v>
      </c>
      <c r="S158" s="153">
        <v>19</v>
      </c>
      <c r="T158" s="153">
        <v>43</v>
      </c>
      <c r="U158" s="153">
        <v>18</v>
      </c>
      <c r="V158" s="153">
        <v>61</v>
      </c>
      <c r="W158" s="153">
        <v>30</v>
      </c>
      <c r="X158" s="153">
        <v>37</v>
      </c>
      <c r="Y158" s="153">
        <v>67</v>
      </c>
      <c r="Z158" s="153">
        <v>2</v>
      </c>
      <c r="AA158" s="153">
        <v>0</v>
      </c>
      <c r="AB158" s="153">
        <v>2</v>
      </c>
      <c r="AC158" s="153">
        <f t="shared" si="2"/>
        <v>221</v>
      </c>
      <c r="AD158" s="14"/>
    </row>
    <row r="159" spans="1:30" x14ac:dyDescent="0.4">
      <c r="A159" s="136" t="s">
        <v>270</v>
      </c>
      <c r="B159" s="153">
        <v>48</v>
      </c>
      <c r="C159" s="153">
        <v>32</v>
      </c>
      <c r="D159" s="153">
        <v>80</v>
      </c>
      <c r="E159" s="153">
        <v>2</v>
      </c>
      <c r="F159" s="153">
        <v>0</v>
      </c>
      <c r="G159" s="153">
        <v>2</v>
      </c>
      <c r="H159" s="153">
        <v>2</v>
      </c>
      <c r="I159" s="153">
        <v>0</v>
      </c>
      <c r="J159" s="153">
        <v>2</v>
      </c>
      <c r="K159" s="153">
        <v>6</v>
      </c>
      <c r="L159" s="153">
        <v>19</v>
      </c>
      <c r="M159" s="153">
        <v>25</v>
      </c>
      <c r="N159" s="153">
        <v>3</v>
      </c>
      <c r="O159" s="153">
        <v>0</v>
      </c>
      <c r="P159" s="153">
        <v>3</v>
      </c>
      <c r="Q159" s="153">
        <v>11</v>
      </c>
      <c r="R159" s="153">
        <v>2</v>
      </c>
      <c r="S159" s="153">
        <v>13</v>
      </c>
      <c r="T159" s="153">
        <v>43</v>
      </c>
      <c r="U159" s="153">
        <v>44</v>
      </c>
      <c r="V159" s="153">
        <v>87</v>
      </c>
      <c r="W159" s="153">
        <v>7</v>
      </c>
      <c r="X159" s="153">
        <v>120</v>
      </c>
      <c r="Y159" s="153">
        <v>127</v>
      </c>
      <c r="Z159" s="153">
        <v>3</v>
      </c>
      <c r="AA159" s="153">
        <v>11</v>
      </c>
      <c r="AB159" s="153">
        <v>14</v>
      </c>
      <c r="AC159" s="153">
        <f t="shared" si="2"/>
        <v>353</v>
      </c>
      <c r="AD159" s="14"/>
    </row>
    <row r="160" spans="1:30" x14ac:dyDescent="0.4">
      <c r="A160" s="136" t="s">
        <v>271</v>
      </c>
      <c r="B160" s="153">
        <v>11</v>
      </c>
      <c r="C160" s="153">
        <v>0</v>
      </c>
      <c r="D160" s="153">
        <v>11</v>
      </c>
      <c r="E160" s="153">
        <v>3</v>
      </c>
      <c r="F160" s="153">
        <v>0</v>
      </c>
      <c r="G160" s="153">
        <v>3</v>
      </c>
      <c r="H160" s="153">
        <v>31</v>
      </c>
      <c r="I160" s="153">
        <v>4</v>
      </c>
      <c r="J160" s="153">
        <v>35</v>
      </c>
      <c r="K160" s="153">
        <v>2</v>
      </c>
      <c r="L160" s="153">
        <v>0</v>
      </c>
      <c r="M160" s="153">
        <v>2</v>
      </c>
      <c r="N160" s="153">
        <v>1</v>
      </c>
      <c r="O160" s="153">
        <v>0</v>
      </c>
      <c r="P160" s="153">
        <v>1</v>
      </c>
      <c r="Q160" s="153">
        <v>8</v>
      </c>
      <c r="R160" s="153">
        <v>4</v>
      </c>
      <c r="S160" s="153">
        <v>12</v>
      </c>
      <c r="T160" s="153">
        <v>41</v>
      </c>
      <c r="U160" s="153">
        <v>157</v>
      </c>
      <c r="V160" s="153">
        <v>198</v>
      </c>
      <c r="W160" s="153">
        <v>14</v>
      </c>
      <c r="X160" s="153">
        <v>4</v>
      </c>
      <c r="Y160" s="153">
        <v>18</v>
      </c>
      <c r="Z160" s="153">
        <v>6</v>
      </c>
      <c r="AA160" s="153">
        <v>9</v>
      </c>
      <c r="AB160" s="153">
        <v>15</v>
      </c>
      <c r="AC160" s="153">
        <f t="shared" si="2"/>
        <v>295</v>
      </c>
      <c r="AD160" s="14"/>
    </row>
    <row r="161" spans="1:30" x14ac:dyDescent="0.4">
      <c r="A161" s="136" t="s">
        <v>272</v>
      </c>
      <c r="B161" s="153">
        <v>28</v>
      </c>
      <c r="C161" s="153">
        <v>34</v>
      </c>
      <c r="D161" s="153">
        <v>62</v>
      </c>
      <c r="E161" s="153">
        <v>6</v>
      </c>
      <c r="F161" s="153">
        <v>0</v>
      </c>
      <c r="G161" s="153">
        <v>6</v>
      </c>
      <c r="H161" s="153">
        <v>29</v>
      </c>
      <c r="I161" s="153">
        <v>4</v>
      </c>
      <c r="J161" s="153">
        <v>33</v>
      </c>
      <c r="K161" s="153">
        <v>6</v>
      </c>
      <c r="L161" s="153">
        <v>7</v>
      </c>
      <c r="M161" s="153">
        <v>13</v>
      </c>
      <c r="N161" s="153">
        <v>2</v>
      </c>
      <c r="O161" s="153">
        <v>11</v>
      </c>
      <c r="P161" s="153">
        <v>13</v>
      </c>
      <c r="Q161" s="153">
        <v>5</v>
      </c>
      <c r="R161" s="153">
        <v>0</v>
      </c>
      <c r="S161" s="153">
        <v>5</v>
      </c>
      <c r="T161" s="153">
        <v>29</v>
      </c>
      <c r="U161" s="153">
        <v>68</v>
      </c>
      <c r="V161" s="153">
        <v>97</v>
      </c>
      <c r="W161" s="153">
        <v>11</v>
      </c>
      <c r="X161" s="153">
        <v>13</v>
      </c>
      <c r="Y161" s="153">
        <v>24</v>
      </c>
      <c r="Z161" s="153">
        <v>4</v>
      </c>
      <c r="AA161" s="153">
        <v>19</v>
      </c>
      <c r="AB161" s="153">
        <v>23</v>
      </c>
      <c r="AC161" s="153">
        <f t="shared" si="2"/>
        <v>276</v>
      </c>
      <c r="AD161" s="14"/>
    </row>
    <row r="162" spans="1:30" x14ac:dyDescent="0.4">
      <c r="A162" s="136" t="s">
        <v>273</v>
      </c>
      <c r="B162" s="153">
        <v>38</v>
      </c>
      <c r="C162" s="153">
        <v>0</v>
      </c>
      <c r="D162" s="153">
        <v>38</v>
      </c>
      <c r="E162" s="153">
        <v>0</v>
      </c>
      <c r="F162" s="153">
        <v>0</v>
      </c>
      <c r="G162" s="153">
        <v>0</v>
      </c>
      <c r="H162" s="153">
        <v>12</v>
      </c>
      <c r="I162" s="153">
        <v>22</v>
      </c>
      <c r="J162" s="153">
        <v>34</v>
      </c>
      <c r="K162" s="153">
        <v>6</v>
      </c>
      <c r="L162" s="153">
        <v>0</v>
      </c>
      <c r="M162" s="153">
        <v>6</v>
      </c>
      <c r="N162" s="153">
        <v>2</v>
      </c>
      <c r="O162" s="153">
        <v>0</v>
      </c>
      <c r="P162" s="153">
        <v>2</v>
      </c>
      <c r="Q162" s="153">
        <v>21</v>
      </c>
      <c r="R162" s="153">
        <v>11</v>
      </c>
      <c r="S162" s="153">
        <v>32</v>
      </c>
      <c r="T162" s="153">
        <v>18</v>
      </c>
      <c r="U162" s="153">
        <v>68</v>
      </c>
      <c r="V162" s="153">
        <v>86</v>
      </c>
      <c r="W162" s="153">
        <v>17</v>
      </c>
      <c r="X162" s="153">
        <v>273</v>
      </c>
      <c r="Y162" s="153">
        <v>290</v>
      </c>
      <c r="Z162" s="153">
        <v>1</v>
      </c>
      <c r="AA162" s="153">
        <v>0</v>
      </c>
      <c r="AB162" s="153">
        <v>1</v>
      </c>
      <c r="AC162" s="153">
        <f t="shared" si="2"/>
        <v>489</v>
      </c>
      <c r="AD162" s="14"/>
    </row>
    <row r="163" spans="1:30" x14ac:dyDescent="0.4">
      <c r="A163" s="136" t="s">
        <v>274</v>
      </c>
      <c r="B163" s="153">
        <v>28</v>
      </c>
      <c r="C163" s="153">
        <v>66</v>
      </c>
      <c r="D163" s="153">
        <v>94</v>
      </c>
      <c r="E163" s="153">
        <v>0</v>
      </c>
      <c r="F163" s="153">
        <v>0</v>
      </c>
      <c r="G163" s="153">
        <v>0</v>
      </c>
      <c r="H163" s="153">
        <v>7</v>
      </c>
      <c r="I163" s="153">
        <v>2</v>
      </c>
      <c r="J163" s="153">
        <v>9</v>
      </c>
      <c r="K163" s="153">
        <v>0</v>
      </c>
      <c r="L163" s="153">
        <v>0</v>
      </c>
      <c r="M163" s="153">
        <v>0</v>
      </c>
      <c r="N163" s="153">
        <v>3</v>
      </c>
      <c r="O163" s="153">
        <v>0</v>
      </c>
      <c r="P163" s="153">
        <v>3</v>
      </c>
      <c r="Q163" s="153">
        <v>16</v>
      </c>
      <c r="R163" s="153">
        <v>0</v>
      </c>
      <c r="S163" s="153">
        <v>16</v>
      </c>
      <c r="T163" s="153">
        <v>41</v>
      </c>
      <c r="U163" s="153">
        <v>40</v>
      </c>
      <c r="V163" s="153">
        <v>81</v>
      </c>
      <c r="W163" s="153">
        <v>11</v>
      </c>
      <c r="X163" s="153">
        <v>43</v>
      </c>
      <c r="Y163" s="153">
        <v>54</v>
      </c>
      <c r="Z163" s="153">
        <v>3</v>
      </c>
      <c r="AA163" s="153">
        <v>0</v>
      </c>
      <c r="AB163" s="153">
        <v>3</v>
      </c>
      <c r="AC163" s="153">
        <f t="shared" si="2"/>
        <v>260</v>
      </c>
      <c r="AD163" s="14"/>
    </row>
    <row r="164" spans="1:30" x14ac:dyDescent="0.4">
      <c r="A164" s="136" t="s">
        <v>275</v>
      </c>
      <c r="B164" s="153">
        <v>25</v>
      </c>
      <c r="C164" s="153">
        <v>83</v>
      </c>
      <c r="D164" s="153">
        <v>108</v>
      </c>
      <c r="E164" s="153">
        <v>0</v>
      </c>
      <c r="F164" s="153">
        <v>0</v>
      </c>
      <c r="G164" s="153">
        <v>0</v>
      </c>
      <c r="H164" s="153">
        <v>16</v>
      </c>
      <c r="I164" s="153">
        <v>2</v>
      </c>
      <c r="J164" s="153">
        <v>18</v>
      </c>
      <c r="K164" s="153">
        <v>6</v>
      </c>
      <c r="L164" s="153">
        <v>0</v>
      </c>
      <c r="M164" s="153">
        <v>6</v>
      </c>
      <c r="N164" s="153">
        <v>4</v>
      </c>
      <c r="O164" s="153">
        <v>2</v>
      </c>
      <c r="P164" s="153">
        <v>6</v>
      </c>
      <c r="Q164" s="153">
        <v>13</v>
      </c>
      <c r="R164" s="153">
        <v>2</v>
      </c>
      <c r="S164" s="153">
        <v>15</v>
      </c>
      <c r="T164" s="153">
        <v>24</v>
      </c>
      <c r="U164" s="153">
        <v>165</v>
      </c>
      <c r="V164" s="153">
        <v>189</v>
      </c>
      <c r="W164" s="153">
        <v>19</v>
      </c>
      <c r="X164" s="153">
        <v>47</v>
      </c>
      <c r="Y164" s="153">
        <v>66</v>
      </c>
      <c r="Z164" s="153">
        <v>1</v>
      </c>
      <c r="AA164" s="153">
        <v>0</v>
      </c>
      <c r="AB164" s="153">
        <v>1</v>
      </c>
      <c r="AC164" s="153">
        <f t="shared" si="2"/>
        <v>409</v>
      </c>
      <c r="AD164" s="14"/>
    </row>
    <row r="165" spans="1:30" x14ac:dyDescent="0.4">
      <c r="A165" s="136" t="s">
        <v>276</v>
      </c>
      <c r="B165" s="153">
        <v>17</v>
      </c>
      <c r="C165" s="153">
        <v>2</v>
      </c>
      <c r="D165" s="153">
        <v>19</v>
      </c>
      <c r="E165" s="153">
        <v>1</v>
      </c>
      <c r="F165" s="153">
        <v>0</v>
      </c>
      <c r="G165" s="153">
        <v>1</v>
      </c>
      <c r="H165" s="153">
        <v>0</v>
      </c>
      <c r="I165" s="153">
        <v>0</v>
      </c>
      <c r="J165" s="153">
        <v>0</v>
      </c>
      <c r="K165" s="153">
        <v>1</v>
      </c>
      <c r="L165" s="153">
        <v>0</v>
      </c>
      <c r="M165" s="153">
        <v>1</v>
      </c>
      <c r="N165" s="153">
        <v>2</v>
      </c>
      <c r="O165" s="153">
        <v>0</v>
      </c>
      <c r="P165" s="153">
        <v>2</v>
      </c>
      <c r="Q165" s="153">
        <v>11</v>
      </c>
      <c r="R165" s="153">
        <v>0</v>
      </c>
      <c r="S165" s="153">
        <v>11</v>
      </c>
      <c r="T165" s="153">
        <v>38</v>
      </c>
      <c r="U165" s="153">
        <v>67</v>
      </c>
      <c r="V165" s="153">
        <v>105</v>
      </c>
      <c r="W165" s="153">
        <v>15</v>
      </c>
      <c r="X165" s="153">
        <v>6</v>
      </c>
      <c r="Y165" s="153">
        <v>21</v>
      </c>
      <c r="Z165" s="153">
        <v>0</v>
      </c>
      <c r="AA165" s="153">
        <v>0</v>
      </c>
      <c r="AB165" s="153">
        <v>0</v>
      </c>
      <c r="AC165" s="153">
        <f t="shared" si="2"/>
        <v>160</v>
      </c>
      <c r="AD165" s="14"/>
    </row>
    <row r="166" spans="1:30" x14ac:dyDescent="0.4">
      <c r="A166" s="136" t="s">
        <v>277</v>
      </c>
      <c r="B166" s="153">
        <v>14</v>
      </c>
      <c r="C166" s="153">
        <v>6</v>
      </c>
      <c r="D166" s="153">
        <v>20</v>
      </c>
      <c r="E166" s="153">
        <v>0</v>
      </c>
      <c r="F166" s="153">
        <v>0</v>
      </c>
      <c r="G166" s="153">
        <v>0</v>
      </c>
      <c r="H166" s="153">
        <v>28</v>
      </c>
      <c r="I166" s="153">
        <v>11</v>
      </c>
      <c r="J166" s="153">
        <v>39</v>
      </c>
      <c r="K166" s="153">
        <v>4</v>
      </c>
      <c r="L166" s="153">
        <v>0</v>
      </c>
      <c r="M166" s="153">
        <v>4</v>
      </c>
      <c r="N166" s="153">
        <v>2</v>
      </c>
      <c r="O166" s="153">
        <v>3</v>
      </c>
      <c r="P166" s="153">
        <v>5</v>
      </c>
      <c r="Q166" s="153">
        <v>99</v>
      </c>
      <c r="R166" s="153">
        <v>5</v>
      </c>
      <c r="S166" s="153">
        <v>104</v>
      </c>
      <c r="T166" s="153">
        <v>40</v>
      </c>
      <c r="U166" s="153">
        <v>117</v>
      </c>
      <c r="V166" s="153">
        <v>157</v>
      </c>
      <c r="W166" s="153">
        <v>12</v>
      </c>
      <c r="X166" s="153">
        <v>16</v>
      </c>
      <c r="Y166" s="153">
        <v>28</v>
      </c>
      <c r="Z166" s="153">
        <v>4</v>
      </c>
      <c r="AA166" s="153">
        <v>35</v>
      </c>
      <c r="AB166" s="153">
        <v>39</v>
      </c>
      <c r="AC166" s="153">
        <f t="shared" si="2"/>
        <v>396</v>
      </c>
      <c r="AD166" s="14"/>
    </row>
    <row r="167" spans="1:30" x14ac:dyDescent="0.4">
      <c r="A167" s="136" t="s">
        <v>278</v>
      </c>
      <c r="B167" s="153">
        <v>13</v>
      </c>
      <c r="C167" s="153">
        <v>0</v>
      </c>
      <c r="D167" s="153">
        <v>13</v>
      </c>
      <c r="E167" s="153">
        <v>0</v>
      </c>
      <c r="F167" s="153">
        <v>0</v>
      </c>
      <c r="G167" s="153">
        <v>0</v>
      </c>
      <c r="H167" s="153">
        <v>2</v>
      </c>
      <c r="I167" s="153">
        <v>0</v>
      </c>
      <c r="J167" s="153">
        <v>2</v>
      </c>
      <c r="K167" s="153">
        <v>2</v>
      </c>
      <c r="L167" s="153">
        <v>0</v>
      </c>
      <c r="M167" s="153">
        <v>2</v>
      </c>
      <c r="N167" s="153">
        <v>0</v>
      </c>
      <c r="O167" s="153">
        <v>0</v>
      </c>
      <c r="P167" s="153">
        <v>0</v>
      </c>
      <c r="Q167" s="153">
        <v>10</v>
      </c>
      <c r="R167" s="153">
        <v>0</v>
      </c>
      <c r="S167" s="153">
        <v>10</v>
      </c>
      <c r="T167" s="153">
        <v>20</v>
      </c>
      <c r="U167" s="153">
        <v>39</v>
      </c>
      <c r="V167" s="153">
        <v>59</v>
      </c>
      <c r="W167" s="153">
        <v>7</v>
      </c>
      <c r="X167" s="153">
        <v>0</v>
      </c>
      <c r="Y167" s="153">
        <v>7</v>
      </c>
      <c r="Z167" s="153">
        <v>1</v>
      </c>
      <c r="AA167" s="153">
        <v>0</v>
      </c>
      <c r="AB167" s="153">
        <v>1</v>
      </c>
      <c r="AC167" s="153">
        <f t="shared" si="2"/>
        <v>94</v>
      </c>
      <c r="AD167" s="14"/>
    </row>
    <row r="168" spans="1:30" x14ac:dyDescent="0.4">
      <c r="A168" s="136" t="s">
        <v>279</v>
      </c>
      <c r="B168" s="153">
        <v>105</v>
      </c>
      <c r="C168" s="153">
        <v>2</v>
      </c>
      <c r="D168" s="153">
        <v>107</v>
      </c>
      <c r="E168" s="153">
        <v>1</v>
      </c>
      <c r="F168" s="153">
        <v>0</v>
      </c>
      <c r="G168" s="153">
        <v>1</v>
      </c>
      <c r="H168" s="153">
        <v>8</v>
      </c>
      <c r="I168" s="153">
        <v>11</v>
      </c>
      <c r="J168" s="153">
        <v>19</v>
      </c>
      <c r="K168" s="153">
        <v>3</v>
      </c>
      <c r="L168" s="153">
        <v>0</v>
      </c>
      <c r="M168" s="153">
        <v>3</v>
      </c>
      <c r="N168" s="153">
        <v>0</v>
      </c>
      <c r="O168" s="153">
        <v>0</v>
      </c>
      <c r="P168" s="153">
        <v>0</v>
      </c>
      <c r="Q168" s="153">
        <v>5</v>
      </c>
      <c r="R168" s="153">
        <v>160</v>
      </c>
      <c r="S168" s="153">
        <v>165</v>
      </c>
      <c r="T168" s="153">
        <v>24</v>
      </c>
      <c r="U168" s="153">
        <v>9</v>
      </c>
      <c r="V168" s="153">
        <v>33</v>
      </c>
      <c r="W168" s="153">
        <v>18</v>
      </c>
      <c r="X168" s="153">
        <v>22</v>
      </c>
      <c r="Y168" s="153">
        <v>40</v>
      </c>
      <c r="Z168" s="153">
        <v>2</v>
      </c>
      <c r="AA168" s="153">
        <v>0</v>
      </c>
      <c r="AB168" s="153">
        <v>2</v>
      </c>
      <c r="AC168" s="153">
        <f t="shared" si="2"/>
        <v>370</v>
      </c>
      <c r="AD168" s="14"/>
    </row>
    <row r="169" spans="1:30" x14ac:dyDescent="0.4">
      <c r="A169" s="136" t="s">
        <v>280</v>
      </c>
      <c r="B169" s="153">
        <v>6</v>
      </c>
      <c r="C169" s="153">
        <v>21</v>
      </c>
      <c r="D169" s="153">
        <v>27</v>
      </c>
      <c r="E169" s="153">
        <v>3</v>
      </c>
      <c r="F169" s="153">
        <v>0</v>
      </c>
      <c r="G169" s="153">
        <v>3</v>
      </c>
      <c r="H169" s="153">
        <v>17</v>
      </c>
      <c r="I169" s="153">
        <v>4</v>
      </c>
      <c r="J169" s="153">
        <v>21</v>
      </c>
      <c r="K169" s="153">
        <v>1</v>
      </c>
      <c r="L169" s="153">
        <v>18</v>
      </c>
      <c r="M169" s="153">
        <v>19</v>
      </c>
      <c r="N169" s="153">
        <v>4</v>
      </c>
      <c r="O169" s="153">
        <v>6</v>
      </c>
      <c r="P169" s="153">
        <v>10</v>
      </c>
      <c r="Q169" s="153">
        <v>3</v>
      </c>
      <c r="R169" s="153">
        <v>2</v>
      </c>
      <c r="S169" s="153">
        <v>5</v>
      </c>
      <c r="T169" s="153">
        <v>21</v>
      </c>
      <c r="U169" s="153">
        <v>17</v>
      </c>
      <c r="V169" s="153">
        <v>38</v>
      </c>
      <c r="W169" s="153">
        <v>13</v>
      </c>
      <c r="X169" s="153">
        <v>4</v>
      </c>
      <c r="Y169" s="153">
        <v>17</v>
      </c>
      <c r="Z169" s="153">
        <v>2</v>
      </c>
      <c r="AA169" s="153">
        <v>0</v>
      </c>
      <c r="AB169" s="153">
        <v>2</v>
      </c>
      <c r="AC169" s="153">
        <f t="shared" si="2"/>
        <v>142</v>
      </c>
      <c r="AD169" s="14"/>
    </row>
    <row r="170" spans="1:30" x14ac:dyDescent="0.4">
      <c r="A170" s="136" t="s">
        <v>281</v>
      </c>
      <c r="B170" s="153">
        <v>19</v>
      </c>
      <c r="C170" s="153">
        <v>0</v>
      </c>
      <c r="D170" s="153">
        <v>19</v>
      </c>
      <c r="E170" s="153">
        <v>0</v>
      </c>
      <c r="F170" s="153">
        <v>0</v>
      </c>
      <c r="G170" s="153">
        <v>0</v>
      </c>
      <c r="H170" s="153">
        <v>5</v>
      </c>
      <c r="I170" s="153">
        <v>9</v>
      </c>
      <c r="J170" s="153">
        <v>14</v>
      </c>
      <c r="K170" s="153">
        <v>2</v>
      </c>
      <c r="L170" s="153">
        <v>0</v>
      </c>
      <c r="M170" s="153">
        <v>2</v>
      </c>
      <c r="N170" s="153">
        <v>2</v>
      </c>
      <c r="O170" s="153">
        <v>8</v>
      </c>
      <c r="P170" s="153">
        <v>10</v>
      </c>
      <c r="Q170" s="153">
        <v>20</v>
      </c>
      <c r="R170" s="153">
        <v>27</v>
      </c>
      <c r="S170" s="153">
        <v>47</v>
      </c>
      <c r="T170" s="153">
        <v>23</v>
      </c>
      <c r="U170" s="153">
        <v>10</v>
      </c>
      <c r="V170" s="153">
        <v>33</v>
      </c>
      <c r="W170" s="153">
        <v>10</v>
      </c>
      <c r="X170" s="153">
        <v>10</v>
      </c>
      <c r="Y170" s="153">
        <v>20</v>
      </c>
      <c r="Z170" s="153">
        <v>2</v>
      </c>
      <c r="AA170" s="153">
        <v>13</v>
      </c>
      <c r="AB170" s="153">
        <v>15</v>
      </c>
      <c r="AC170" s="153">
        <f t="shared" si="2"/>
        <v>160</v>
      </c>
      <c r="AD170" s="14"/>
    </row>
    <row r="171" spans="1:30" x14ac:dyDescent="0.4">
      <c r="A171" s="136" t="s">
        <v>282</v>
      </c>
      <c r="B171" s="153">
        <v>36</v>
      </c>
      <c r="C171" s="153">
        <v>202</v>
      </c>
      <c r="D171" s="153">
        <v>238</v>
      </c>
      <c r="E171" s="153">
        <v>1</v>
      </c>
      <c r="F171" s="153">
        <v>0</v>
      </c>
      <c r="G171" s="153">
        <v>1</v>
      </c>
      <c r="H171" s="153">
        <v>8</v>
      </c>
      <c r="I171" s="153">
        <v>62</v>
      </c>
      <c r="J171" s="153">
        <v>70</v>
      </c>
      <c r="K171" s="153">
        <v>5</v>
      </c>
      <c r="L171" s="153">
        <v>13</v>
      </c>
      <c r="M171" s="153">
        <v>18</v>
      </c>
      <c r="N171" s="153">
        <v>3</v>
      </c>
      <c r="O171" s="153">
        <v>6</v>
      </c>
      <c r="P171" s="153">
        <v>9</v>
      </c>
      <c r="Q171" s="153">
        <v>2</v>
      </c>
      <c r="R171" s="153">
        <v>2</v>
      </c>
      <c r="S171" s="153">
        <v>4</v>
      </c>
      <c r="T171" s="153">
        <v>19</v>
      </c>
      <c r="U171" s="153">
        <v>86</v>
      </c>
      <c r="V171" s="153">
        <v>105</v>
      </c>
      <c r="W171" s="153">
        <v>13</v>
      </c>
      <c r="X171" s="153">
        <v>7</v>
      </c>
      <c r="Y171" s="153">
        <v>20</v>
      </c>
      <c r="Z171" s="153">
        <v>2</v>
      </c>
      <c r="AA171" s="153">
        <v>0</v>
      </c>
      <c r="AB171" s="153">
        <v>2</v>
      </c>
      <c r="AC171" s="153">
        <f t="shared" si="2"/>
        <v>467</v>
      </c>
      <c r="AD171" s="14"/>
    </row>
    <row r="172" spans="1:30" x14ac:dyDescent="0.4">
      <c r="A172" s="136" t="s">
        <v>283</v>
      </c>
      <c r="B172" s="153">
        <v>11</v>
      </c>
      <c r="C172" s="153">
        <v>0</v>
      </c>
      <c r="D172" s="153">
        <v>11</v>
      </c>
      <c r="E172" s="153">
        <v>0</v>
      </c>
      <c r="F172" s="153">
        <v>0</v>
      </c>
      <c r="G172" s="153">
        <v>0</v>
      </c>
      <c r="H172" s="153">
        <v>10</v>
      </c>
      <c r="I172" s="153">
        <v>4</v>
      </c>
      <c r="J172" s="153">
        <v>14</v>
      </c>
      <c r="K172" s="153">
        <v>4</v>
      </c>
      <c r="L172" s="153">
        <v>0</v>
      </c>
      <c r="M172" s="153">
        <v>4</v>
      </c>
      <c r="N172" s="153">
        <v>1</v>
      </c>
      <c r="O172" s="153">
        <v>0</v>
      </c>
      <c r="P172" s="153">
        <v>1</v>
      </c>
      <c r="Q172" s="153">
        <v>5</v>
      </c>
      <c r="R172" s="153">
        <v>0</v>
      </c>
      <c r="S172" s="153">
        <v>5</v>
      </c>
      <c r="T172" s="153">
        <v>45</v>
      </c>
      <c r="U172" s="153">
        <v>15</v>
      </c>
      <c r="V172" s="153">
        <v>60</v>
      </c>
      <c r="W172" s="153">
        <v>14</v>
      </c>
      <c r="X172" s="153">
        <v>2</v>
      </c>
      <c r="Y172" s="153">
        <v>16</v>
      </c>
      <c r="Z172" s="153">
        <v>5</v>
      </c>
      <c r="AA172" s="153">
        <v>2</v>
      </c>
      <c r="AB172" s="153">
        <v>7</v>
      </c>
      <c r="AC172" s="153">
        <f t="shared" si="2"/>
        <v>118</v>
      </c>
      <c r="AD172" s="14"/>
    </row>
    <row r="173" spans="1:30" x14ac:dyDescent="0.4">
      <c r="A173" s="136" t="s">
        <v>284</v>
      </c>
      <c r="B173" s="153">
        <v>13</v>
      </c>
      <c r="C173" s="153">
        <v>2</v>
      </c>
      <c r="D173" s="153">
        <v>15</v>
      </c>
      <c r="E173" s="153">
        <v>0</v>
      </c>
      <c r="F173" s="153">
        <v>0</v>
      </c>
      <c r="G173" s="153">
        <v>0</v>
      </c>
      <c r="H173" s="153">
        <v>3</v>
      </c>
      <c r="I173" s="153">
        <v>74</v>
      </c>
      <c r="J173" s="153">
        <v>77</v>
      </c>
      <c r="K173" s="153">
        <v>5</v>
      </c>
      <c r="L173" s="153">
        <v>0</v>
      </c>
      <c r="M173" s="153">
        <v>5</v>
      </c>
      <c r="N173" s="153">
        <v>1</v>
      </c>
      <c r="O173" s="153">
        <v>2</v>
      </c>
      <c r="P173" s="153">
        <v>3</v>
      </c>
      <c r="Q173" s="153">
        <v>5</v>
      </c>
      <c r="R173" s="153">
        <v>13</v>
      </c>
      <c r="S173" s="153">
        <v>18</v>
      </c>
      <c r="T173" s="153">
        <v>42</v>
      </c>
      <c r="U173" s="153">
        <v>15</v>
      </c>
      <c r="V173" s="153">
        <v>57</v>
      </c>
      <c r="W173" s="153">
        <v>18</v>
      </c>
      <c r="X173" s="153">
        <v>19</v>
      </c>
      <c r="Y173" s="153">
        <v>37</v>
      </c>
      <c r="Z173" s="153">
        <v>4</v>
      </c>
      <c r="AA173" s="153">
        <v>0</v>
      </c>
      <c r="AB173" s="153">
        <v>4</v>
      </c>
      <c r="AC173" s="153">
        <f t="shared" si="2"/>
        <v>216</v>
      </c>
      <c r="AD173" s="14"/>
    </row>
    <row r="174" spans="1:30" x14ac:dyDescent="0.4">
      <c r="A174" s="136" t="s">
        <v>285</v>
      </c>
      <c r="B174" s="153">
        <v>9</v>
      </c>
      <c r="C174" s="153">
        <v>16</v>
      </c>
      <c r="D174" s="153">
        <v>25</v>
      </c>
      <c r="E174" s="153">
        <v>1</v>
      </c>
      <c r="F174" s="153">
        <v>0</v>
      </c>
      <c r="G174" s="153">
        <v>1</v>
      </c>
      <c r="H174" s="153">
        <v>18</v>
      </c>
      <c r="I174" s="153">
        <v>176</v>
      </c>
      <c r="J174" s="153">
        <v>194</v>
      </c>
      <c r="K174" s="153">
        <v>4</v>
      </c>
      <c r="L174" s="153">
        <v>0</v>
      </c>
      <c r="M174" s="153">
        <v>4</v>
      </c>
      <c r="N174" s="153">
        <v>1</v>
      </c>
      <c r="O174" s="153">
        <v>18</v>
      </c>
      <c r="P174" s="153">
        <v>19</v>
      </c>
      <c r="Q174" s="153">
        <v>7</v>
      </c>
      <c r="R174" s="153">
        <v>13</v>
      </c>
      <c r="S174" s="153">
        <v>20</v>
      </c>
      <c r="T174" s="153">
        <v>12</v>
      </c>
      <c r="U174" s="153">
        <v>32</v>
      </c>
      <c r="V174" s="153">
        <v>44</v>
      </c>
      <c r="W174" s="153">
        <v>14</v>
      </c>
      <c r="X174" s="153">
        <v>41</v>
      </c>
      <c r="Y174" s="153">
        <v>55</v>
      </c>
      <c r="Z174" s="153">
        <v>3</v>
      </c>
      <c r="AA174" s="153">
        <v>0</v>
      </c>
      <c r="AB174" s="153">
        <v>3</v>
      </c>
      <c r="AC174" s="153">
        <f t="shared" si="2"/>
        <v>365</v>
      </c>
      <c r="AD174" s="14"/>
    </row>
    <row r="175" spans="1:30" x14ac:dyDescent="0.4">
      <c r="A175" s="136" t="s">
        <v>286</v>
      </c>
      <c r="B175" s="153">
        <v>43</v>
      </c>
      <c r="C175" s="153">
        <v>0</v>
      </c>
      <c r="D175" s="153">
        <v>43</v>
      </c>
      <c r="E175" s="153">
        <v>0</v>
      </c>
      <c r="F175" s="153">
        <v>0</v>
      </c>
      <c r="G175" s="153">
        <v>0</v>
      </c>
      <c r="H175" s="153">
        <v>12</v>
      </c>
      <c r="I175" s="153">
        <v>2</v>
      </c>
      <c r="J175" s="153">
        <v>14</v>
      </c>
      <c r="K175" s="153">
        <v>3</v>
      </c>
      <c r="L175" s="153">
        <v>0</v>
      </c>
      <c r="M175" s="153">
        <v>3</v>
      </c>
      <c r="N175" s="153">
        <v>5</v>
      </c>
      <c r="O175" s="153">
        <v>0</v>
      </c>
      <c r="P175" s="153">
        <v>5</v>
      </c>
      <c r="Q175" s="153">
        <v>7</v>
      </c>
      <c r="R175" s="153">
        <v>14</v>
      </c>
      <c r="S175" s="153">
        <v>21</v>
      </c>
      <c r="T175" s="153">
        <v>20</v>
      </c>
      <c r="U175" s="153">
        <v>17</v>
      </c>
      <c r="V175" s="153">
        <v>37</v>
      </c>
      <c r="W175" s="153">
        <v>6</v>
      </c>
      <c r="X175" s="153">
        <v>192</v>
      </c>
      <c r="Y175" s="153">
        <v>198</v>
      </c>
      <c r="Z175" s="153">
        <v>7</v>
      </c>
      <c r="AA175" s="153">
        <v>0</v>
      </c>
      <c r="AB175" s="153">
        <v>7</v>
      </c>
      <c r="AC175" s="153">
        <f t="shared" si="2"/>
        <v>328</v>
      </c>
      <c r="AD175" s="14"/>
    </row>
    <row r="176" spans="1:30" x14ac:dyDescent="0.4">
      <c r="A176" s="136" t="s">
        <v>287</v>
      </c>
      <c r="B176" s="153">
        <v>16</v>
      </c>
      <c r="C176" s="153">
        <v>4</v>
      </c>
      <c r="D176" s="153">
        <v>20</v>
      </c>
      <c r="E176" s="153">
        <v>0</v>
      </c>
      <c r="F176" s="153">
        <v>17</v>
      </c>
      <c r="G176" s="153">
        <v>17</v>
      </c>
      <c r="H176" s="153">
        <v>3</v>
      </c>
      <c r="I176" s="153">
        <v>0</v>
      </c>
      <c r="J176" s="153">
        <v>3</v>
      </c>
      <c r="K176" s="153">
        <v>4</v>
      </c>
      <c r="L176" s="153">
        <v>0</v>
      </c>
      <c r="M176" s="153">
        <v>4</v>
      </c>
      <c r="N176" s="153">
        <v>3</v>
      </c>
      <c r="O176" s="153">
        <v>4</v>
      </c>
      <c r="P176" s="153">
        <v>7</v>
      </c>
      <c r="Q176" s="153">
        <v>6</v>
      </c>
      <c r="R176" s="153">
        <v>0</v>
      </c>
      <c r="S176" s="153">
        <v>6</v>
      </c>
      <c r="T176" s="153">
        <v>20</v>
      </c>
      <c r="U176" s="153">
        <v>10</v>
      </c>
      <c r="V176" s="153">
        <v>30</v>
      </c>
      <c r="W176" s="153">
        <v>16</v>
      </c>
      <c r="X176" s="153">
        <v>23</v>
      </c>
      <c r="Y176" s="153">
        <v>39</v>
      </c>
      <c r="Z176" s="153">
        <v>3</v>
      </c>
      <c r="AA176" s="153">
        <v>2</v>
      </c>
      <c r="AB176" s="153">
        <v>5</v>
      </c>
      <c r="AC176" s="153">
        <f t="shared" si="2"/>
        <v>131</v>
      </c>
      <c r="AD176" s="14"/>
    </row>
    <row r="177" spans="1:30" x14ac:dyDescent="0.4">
      <c r="A177" s="136" t="s">
        <v>288</v>
      </c>
      <c r="B177" s="153">
        <v>11</v>
      </c>
      <c r="C177" s="153">
        <v>28</v>
      </c>
      <c r="D177" s="153">
        <v>39</v>
      </c>
      <c r="E177" s="153">
        <v>1</v>
      </c>
      <c r="F177" s="153">
        <v>0</v>
      </c>
      <c r="G177" s="153">
        <v>1</v>
      </c>
      <c r="H177" s="153">
        <v>8</v>
      </c>
      <c r="I177" s="153">
        <v>33</v>
      </c>
      <c r="J177" s="153">
        <v>41</v>
      </c>
      <c r="K177" s="153">
        <v>0</v>
      </c>
      <c r="L177" s="153">
        <v>0</v>
      </c>
      <c r="M177" s="153">
        <v>0</v>
      </c>
      <c r="N177" s="153">
        <v>4</v>
      </c>
      <c r="O177" s="153">
        <v>10</v>
      </c>
      <c r="P177" s="153">
        <v>14</v>
      </c>
      <c r="Q177" s="153">
        <v>5</v>
      </c>
      <c r="R177" s="153">
        <v>3</v>
      </c>
      <c r="S177" s="153">
        <v>8</v>
      </c>
      <c r="T177" s="153">
        <v>21</v>
      </c>
      <c r="U177" s="153">
        <v>122</v>
      </c>
      <c r="V177" s="153">
        <v>143</v>
      </c>
      <c r="W177" s="153">
        <v>14</v>
      </c>
      <c r="X177" s="153">
        <v>2</v>
      </c>
      <c r="Y177" s="153">
        <v>16</v>
      </c>
      <c r="Z177" s="153">
        <v>3</v>
      </c>
      <c r="AA177" s="153">
        <v>0</v>
      </c>
      <c r="AB177" s="153">
        <v>3</v>
      </c>
      <c r="AC177" s="153">
        <f t="shared" si="2"/>
        <v>265</v>
      </c>
      <c r="AD177" s="14"/>
    </row>
    <row r="178" spans="1:30" x14ac:dyDescent="0.4">
      <c r="A178" s="136" t="s">
        <v>289</v>
      </c>
      <c r="B178" s="153">
        <v>16</v>
      </c>
      <c r="C178" s="153">
        <v>10</v>
      </c>
      <c r="D178" s="153">
        <v>26</v>
      </c>
      <c r="E178" s="153">
        <v>1</v>
      </c>
      <c r="F178" s="153">
        <v>0</v>
      </c>
      <c r="G178" s="153">
        <v>1</v>
      </c>
      <c r="H178" s="153">
        <v>4</v>
      </c>
      <c r="I178" s="153">
        <v>42</v>
      </c>
      <c r="J178" s="153">
        <v>46</v>
      </c>
      <c r="K178" s="153">
        <v>4</v>
      </c>
      <c r="L178" s="153">
        <v>0</v>
      </c>
      <c r="M178" s="153">
        <v>4</v>
      </c>
      <c r="N178" s="153">
        <v>3</v>
      </c>
      <c r="O178" s="153">
        <v>0</v>
      </c>
      <c r="P178" s="153">
        <v>3</v>
      </c>
      <c r="Q178" s="153">
        <v>1</v>
      </c>
      <c r="R178" s="153">
        <v>20</v>
      </c>
      <c r="S178" s="153">
        <v>21</v>
      </c>
      <c r="T178" s="153">
        <v>35</v>
      </c>
      <c r="U178" s="153">
        <v>16</v>
      </c>
      <c r="V178" s="153">
        <v>51</v>
      </c>
      <c r="W178" s="153">
        <v>9</v>
      </c>
      <c r="X178" s="153">
        <v>13</v>
      </c>
      <c r="Y178" s="153">
        <v>22</v>
      </c>
      <c r="Z178" s="153">
        <v>1</v>
      </c>
      <c r="AA178" s="153">
        <v>4</v>
      </c>
      <c r="AB178" s="153">
        <v>5</v>
      </c>
      <c r="AC178" s="153">
        <f t="shared" si="2"/>
        <v>179</v>
      </c>
      <c r="AD178" s="14"/>
    </row>
    <row r="179" spans="1:30" x14ac:dyDescent="0.4">
      <c r="A179" s="136" t="s">
        <v>290</v>
      </c>
      <c r="B179" s="153">
        <v>8</v>
      </c>
      <c r="C179" s="153">
        <v>0</v>
      </c>
      <c r="D179" s="153">
        <v>8</v>
      </c>
      <c r="E179" s="153">
        <v>1</v>
      </c>
      <c r="F179" s="153">
        <v>0</v>
      </c>
      <c r="G179" s="153">
        <v>1</v>
      </c>
      <c r="H179" s="153">
        <v>23</v>
      </c>
      <c r="I179" s="153">
        <v>23</v>
      </c>
      <c r="J179" s="153">
        <v>46</v>
      </c>
      <c r="K179" s="153">
        <v>1</v>
      </c>
      <c r="L179" s="153">
        <v>79</v>
      </c>
      <c r="M179" s="153">
        <v>80</v>
      </c>
      <c r="N179" s="153">
        <v>5</v>
      </c>
      <c r="O179" s="153">
        <v>0</v>
      </c>
      <c r="P179" s="153">
        <v>5</v>
      </c>
      <c r="Q179" s="153">
        <v>0</v>
      </c>
      <c r="R179" s="153">
        <v>0</v>
      </c>
      <c r="S179" s="153">
        <v>0</v>
      </c>
      <c r="T179" s="153">
        <v>28</v>
      </c>
      <c r="U179" s="153">
        <v>39</v>
      </c>
      <c r="V179" s="153">
        <v>67</v>
      </c>
      <c r="W179" s="153">
        <v>9</v>
      </c>
      <c r="X179" s="153">
        <v>10</v>
      </c>
      <c r="Y179" s="153">
        <v>19</v>
      </c>
      <c r="Z179" s="153">
        <v>4</v>
      </c>
      <c r="AA179" s="153">
        <v>0</v>
      </c>
      <c r="AB179" s="153">
        <v>4</v>
      </c>
      <c r="AC179" s="153">
        <f t="shared" si="2"/>
        <v>230</v>
      </c>
      <c r="AD179" s="14"/>
    </row>
    <row r="180" spans="1:30" x14ac:dyDescent="0.4">
      <c r="A180" s="136" t="s">
        <v>291</v>
      </c>
      <c r="B180" s="153">
        <v>19</v>
      </c>
      <c r="C180" s="153">
        <v>7</v>
      </c>
      <c r="D180" s="153">
        <v>26</v>
      </c>
      <c r="E180" s="153">
        <v>0</v>
      </c>
      <c r="F180" s="153">
        <v>0</v>
      </c>
      <c r="G180" s="153">
        <v>0</v>
      </c>
      <c r="H180" s="153">
        <v>7</v>
      </c>
      <c r="I180" s="153">
        <v>0</v>
      </c>
      <c r="J180" s="153">
        <v>7</v>
      </c>
      <c r="K180" s="153">
        <v>4</v>
      </c>
      <c r="L180" s="153">
        <v>0</v>
      </c>
      <c r="M180" s="153">
        <v>4</v>
      </c>
      <c r="N180" s="153">
        <v>0</v>
      </c>
      <c r="O180" s="153">
        <v>0</v>
      </c>
      <c r="P180" s="153">
        <v>0</v>
      </c>
      <c r="Q180" s="153">
        <v>4</v>
      </c>
      <c r="R180" s="153">
        <v>0</v>
      </c>
      <c r="S180" s="153">
        <v>4</v>
      </c>
      <c r="T180" s="153">
        <v>29</v>
      </c>
      <c r="U180" s="153">
        <v>9</v>
      </c>
      <c r="V180" s="153">
        <v>38</v>
      </c>
      <c r="W180" s="153">
        <v>11</v>
      </c>
      <c r="X180" s="153">
        <v>6</v>
      </c>
      <c r="Y180" s="153">
        <v>17</v>
      </c>
      <c r="Z180" s="153">
        <v>4</v>
      </c>
      <c r="AA180" s="153">
        <v>0</v>
      </c>
      <c r="AB180" s="153">
        <v>4</v>
      </c>
      <c r="AC180" s="153">
        <f t="shared" si="2"/>
        <v>100</v>
      </c>
      <c r="AD180" s="14"/>
    </row>
    <row r="181" spans="1:30" x14ac:dyDescent="0.4">
      <c r="A181" s="136" t="s">
        <v>292</v>
      </c>
      <c r="B181" s="153">
        <v>24</v>
      </c>
      <c r="C181" s="153">
        <v>0</v>
      </c>
      <c r="D181" s="153">
        <v>24</v>
      </c>
      <c r="E181" s="153">
        <v>2</v>
      </c>
      <c r="F181" s="153">
        <v>0</v>
      </c>
      <c r="G181" s="153">
        <v>2</v>
      </c>
      <c r="H181" s="153">
        <v>15</v>
      </c>
      <c r="I181" s="153">
        <v>134</v>
      </c>
      <c r="J181" s="153">
        <v>149</v>
      </c>
      <c r="K181" s="153">
        <v>3</v>
      </c>
      <c r="L181" s="153">
        <v>2</v>
      </c>
      <c r="M181" s="153">
        <v>5</v>
      </c>
      <c r="N181" s="153">
        <v>2</v>
      </c>
      <c r="O181" s="153">
        <v>0</v>
      </c>
      <c r="P181" s="153">
        <v>2</v>
      </c>
      <c r="Q181" s="153">
        <v>5</v>
      </c>
      <c r="R181" s="153">
        <v>0</v>
      </c>
      <c r="S181" s="153">
        <v>5</v>
      </c>
      <c r="T181" s="153">
        <v>23</v>
      </c>
      <c r="U181" s="153">
        <v>0</v>
      </c>
      <c r="V181" s="153">
        <v>23</v>
      </c>
      <c r="W181" s="153">
        <v>12</v>
      </c>
      <c r="X181" s="153">
        <v>4</v>
      </c>
      <c r="Y181" s="153">
        <v>16</v>
      </c>
      <c r="Z181" s="153">
        <v>4</v>
      </c>
      <c r="AA181" s="153">
        <v>0</v>
      </c>
      <c r="AB181" s="153">
        <v>4</v>
      </c>
      <c r="AC181" s="153">
        <f t="shared" si="2"/>
        <v>230</v>
      </c>
      <c r="AD181" s="14"/>
    </row>
    <row r="182" spans="1:30" x14ac:dyDescent="0.4">
      <c r="A182" s="136" t="s">
        <v>293</v>
      </c>
      <c r="B182" s="153">
        <v>17</v>
      </c>
      <c r="C182" s="153">
        <v>13</v>
      </c>
      <c r="D182" s="153">
        <v>30</v>
      </c>
      <c r="E182" s="153">
        <v>1</v>
      </c>
      <c r="F182" s="153">
        <v>0</v>
      </c>
      <c r="G182" s="153">
        <v>1</v>
      </c>
      <c r="H182" s="153">
        <v>11</v>
      </c>
      <c r="I182" s="153">
        <v>6</v>
      </c>
      <c r="J182" s="153">
        <v>17</v>
      </c>
      <c r="K182" s="153">
        <v>1</v>
      </c>
      <c r="L182" s="153">
        <v>0</v>
      </c>
      <c r="M182" s="153">
        <v>1</v>
      </c>
      <c r="N182" s="153">
        <v>6</v>
      </c>
      <c r="O182" s="153">
        <v>0</v>
      </c>
      <c r="P182" s="153">
        <v>6</v>
      </c>
      <c r="Q182" s="153">
        <v>8</v>
      </c>
      <c r="R182" s="153">
        <v>79</v>
      </c>
      <c r="S182" s="153">
        <v>87</v>
      </c>
      <c r="T182" s="153">
        <v>21</v>
      </c>
      <c r="U182" s="153">
        <v>32</v>
      </c>
      <c r="V182" s="153">
        <v>53</v>
      </c>
      <c r="W182" s="153">
        <v>9</v>
      </c>
      <c r="X182" s="153">
        <v>0</v>
      </c>
      <c r="Y182" s="153">
        <v>9</v>
      </c>
      <c r="Z182" s="153">
        <v>2</v>
      </c>
      <c r="AA182" s="153">
        <v>2</v>
      </c>
      <c r="AB182" s="153">
        <v>4</v>
      </c>
      <c r="AC182" s="153">
        <f t="shared" si="2"/>
        <v>208</v>
      </c>
      <c r="AD182" s="14"/>
    </row>
    <row r="183" spans="1:30" x14ac:dyDescent="0.4">
      <c r="A183" s="136" t="s">
        <v>294</v>
      </c>
      <c r="B183" s="153">
        <v>17</v>
      </c>
      <c r="C183" s="153">
        <v>0</v>
      </c>
      <c r="D183" s="153">
        <v>17</v>
      </c>
      <c r="E183" s="153">
        <v>1</v>
      </c>
      <c r="F183" s="153">
        <v>2</v>
      </c>
      <c r="G183" s="153">
        <v>3</v>
      </c>
      <c r="H183" s="153">
        <v>25</v>
      </c>
      <c r="I183" s="153">
        <v>4</v>
      </c>
      <c r="J183" s="153">
        <v>29</v>
      </c>
      <c r="K183" s="153">
        <v>3</v>
      </c>
      <c r="L183" s="153">
        <v>0</v>
      </c>
      <c r="M183" s="153">
        <v>3</v>
      </c>
      <c r="N183" s="153">
        <v>3</v>
      </c>
      <c r="O183" s="153">
        <v>0</v>
      </c>
      <c r="P183" s="153">
        <v>3</v>
      </c>
      <c r="Q183" s="153">
        <v>1</v>
      </c>
      <c r="R183" s="153">
        <v>19</v>
      </c>
      <c r="S183" s="153">
        <v>20</v>
      </c>
      <c r="T183" s="153">
        <v>42</v>
      </c>
      <c r="U183" s="153">
        <v>33</v>
      </c>
      <c r="V183" s="153">
        <v>75</v>
      </c>
      <c r="W183" s="153">
        <v>9</v>
      </c>
      <c r="X183" s="153">
        <v>0</v>
      </c>
      <c r="Y183" s="153">
        <v>9</v>
      </c>
      <c r="Z183" s="153">
        <v>5</v>
      </c>
      <c r="AA183" s="153">
        <v>39</v>
      </c>
      <c r="AB183" s="153">
        <v>44</v>
      </c>
      <c r="AC183" s="153">
        <f t="shared" si="2"/>
        <v>203</v>
      </c>
      <c r="AD183" s="14"/>
    </row>
    <row r="184" spans="1:30" x14ac:dyDescent="0.4">
      <c r="A184" s="136" t="s">
        <v>295</v>
      </c>
      <c r="B184" s="153">
        <v>27</v>
      </c>
      <c r="C184" s="153">
        <v>0</v>
      </c>
      <c r="D184" s="153">
        <v>27</v>
      </c>
      <c r="E184" s="153">
        <v>5</v>
      </c>
      <c r="F184" s="153">
        <v>0</v>
      </c>
      <c r="G184" s="153">
        <v>5</v>
      </c>
      <c r="H184" s="153">
        <v>8</v>
      </c>
      <c r="I184" s="153">
        <v>51</v>
      </c>
      <c r="J184" s="153">
        <v>59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53">
        <v>0</v>
      </c>
      <c r="Q184" s="153">
        <v>3</v>
      </c>
      <c r="R184" s="153">
        <v>19</v>
      </c>
      <c r="S184" s="153">
        <v>22</v>
      </c>
      <c r="T184" s="153">
        <v>37</v>
      </c>
      <c r="U184" s="153">
        <v>44</v>
      </c>
      <c r="V184" s="153">
        <v>81</v>
      </c>
      <c r="W184" s="153">
        <v>8</v>
      </c>
      <c r="X184" s="153">
        <v>17</v>
      </c>
      <c r="Y184" s="153">
        <v>25</v>
      </c>
      <c r="Z184" s="153">
        <v>3</v>
      </c>
      <c r="AA184" s="153">
        <v>132</v>
      </c>
      <c r="AB184" s="153">
        <v>135</v>
      </c>
      <c r="AC184" s="153">
        <f t="shared" si="2"/>
        <v>354</v>
      </c>
      <c r="AD184" s="14"/>
    </row>
    <row r="185" spans="1:30" x14ac:dyDescent="0.4">
      <c r="A185" s="136" t="s">
        <v>296</v>
      </c>
      <c r="B185" s="153">
        <v>22</v>
      </c>
      <c r="C185" s="153">
        <v>0</v>
      </c>
      <c r="D185" s="153">
        <v>22</v>
      </c>
      <c r="E185" s="153">
        <v>0</v>
      </c>
      <c r="F185" s="153">
        <v>0</v>
      </c>
      <c r="G185" s="153">
        <v>0</v>
      </c>
      <c r="H185" s="153">
        <v>14</v>
      </c>
      <c r="I185" s="153">
        <v>2</v>
      </c>
      <c r="J185" s="153">
        <v>16</v>
      </c>
      <c r="K185" s="153">
        <v>7</v>
      </c>
      <c r="L185" s="153">
        <v>0</v>
      </c>
      <c r="M185" s="153">
        <v>7</v>
      </c>
      <c r="N185" s="153">
        <v>0</v>
      </c>
      <c r="O185" s="153">
        <v>0</v>
      </c>
      <c r="P185" s="153">
        <v>0</v>
      </c>
      <c r="Q185" s="153">
        <v>90</v>
      </c>
      <c r="R185" s="153">
        <v>0</v>
      </c>
      <c r="S185" s="153">
        <v>90</v>
      </c>
      <c r="T185" s="153">
        <v>56</v>
      </c>
      <c r="U185" s="153">
        <v>28</v>
      </c>
      <c r="V185" s="153">
        <v>84</v>
      </c>
      <c r="W185" s="153">
        <v>16</v>
      </c>
      <c r="X185" s="153">
        <v>10</v>
      </c>
      <c r="Y185" s="153">
        <v>26</v>
      </c>
      <c r="Z185" s="153">
        <v>1</v>
      </c>
      <c r="AA185" s="153">
        <v>20</v>
      </c>
      <c r="AB185" s="153">
        <v>21</v>
      </c>
      <c r="AC185" s="153">
        <f t="shared" si="2"/>
        <v>266</v>
      </c>
      <c r="AD185" s="14"/>
    </row>
    <row r="186" spans="1:30" x14ac:dyDescent="0.4">
      <c r="A186" s="136" t="s">
        <v>297</v>
      </c>
      <c r="B186" s="153">
        <v>18</v>
      </c>
      <c r="C186" s="153">
        <v>14</v>
      </c>
      <c r="D186" s="153">
        <v>32</v>
      </c>
      <c r="E186" s="153">
        <v>3</v>
      </c>
      <c r="F186" s="153">
        <v>0</v>
      </c>
      <c r="G186" s="153">
        <v>3</v>
      </c>
      <c r="H186" s="153">
        <v>6</v>
      </c>
      <c r="I186" s="153">
        <v>42</v>
      </c>
      <c r="J186" s="153">
        <v>48</v>
      </c>
      <c r="K186" s="153">
        <v>3</v>
      </c>
      <c r="L186" s="153">
        <v>0</v>
      </c>
      <c r="M186" s="153">
        <v>3</v>
      </c>
      <c r="N186" s="153">
        <v>0</v>
      </c>
      <c r="O186" s="153">
        <v>0</v>
      </c>
      <c r="P186" s="153">
        <v>0</v>
      </c>
      <c r="Q186" s="153">
        <v>13</v>
      </c>
      <c r="R186" s="153">
        <v>2</v>
      </c>
      <c r="S186" s="153">
        <v>15</v>
      </c>
      <c r="T186" s="153">
        <v>12</v>
      </c>
      <c r="U186" s="153">
        <v>15</v>
      </c>
      <c r="V186" s="153">
        <v>27</v>
      </c>
      <c r="W186" s="153">
        <v>14</v>
      </c>
      <c r="X186" s="153">
        <v>4</v>
      </c>
      <c r="Y186" s="153">
        <v>18</v>
      </c>
      <c r="Z186" s="153">
        <v>2</v>
      </c>
      <c r="AA186" s="153">
        <v>0</v>
      </c>
      <c r="AB186" s="153">
        <v>2</v>
      </c>
      <c r="AC186" s="153">
        <f t="shared" si="2"/>
        <v>148</v>
      </c>
      <c r="AD186" s="14"/>
    </row>
    <row r="187" spans="1:30" x14ac:dyDescent="0.4">
      <c r="A187" s="136" t="s">
        <v>298</v>
      </c>
      <c r="B187" s="153">
        <v>18</v>
      </c>
      <c r="C187" s="153">
        <v>2</v>
      </c>
      <c r="D187" s="153">
        <v>20</v>
      </c>
      <c r="E187" s="153">
        <v>2</v>
      </c>
      <c r="F187" s="153">
        <v>0</v>
      </c>
      <c r="G187" s="153">
        <v>2</v>
      </c>
      <c r="H187" s="153">
        <v>19</v>
      </c>
      <c r="I187" s="153">
        <v>13</v>
      </c>
      <c r="J187" s="153">
        <v>32</v>
      </c>
      <c r="K187" s="153">
        <v>3</v>
      </c>
      <c r="L187" s="153">
        <v>0</v>
      </c>
      <c r="M187" s="153">
        <v>3</v>
      </c>
      <c r="N187" s="153">
        <v>0</v>
      </c>
      <c r="O187" s="153">
        <v>8</v>
      </c>
      <c r="P187" s="153">
        <v>8</v>
      </c>
      <c r="Q187" s="153">
        <v>14</v>
      </c>
      <c r="R187" s="153">
        <v>24</v>
      </c>
      <c r="S187" s="153">
        <v>38</v>
      </c>
      <c r="T187" s="153">
        <v>40</v>
      </c>
      <c r="U187" s="153">
        <v>35</v>
      </c>
      <c r="V187" s="153">
        <v>75</v>
      </c>
      <c r="W187" s="153">
        <v>17</v>
      </c>
      <c r="X187" s="153">
        <v>0</v>
      </c>
      <c r="Y187" s="153">
        <v>17</v>
      </c>
      <c r="Z187" s="153">
        <v>4</v>
      </c>
      <c r="AA187" s="153">
        <v>16</v>
      </c>
      <c r="AB187" s="153">
        <v>20</v>
      </c>
      <c r="AC187" s="153">
        <f t="shared" si="2"/>
        <v>215</v>
      </c>
      <c r="AD187" s="14"/>
    </row>
    <row r="188" spans="1:30" x14ac:dyDescent="0.4">
      <c r="A188" s="136" t="s">
        <v>299</v>
      </c>
      <c r="B188" s="153">
        <v>12</v>
      </c>
      <c r="C188" s="153">
        <v>0</v>
      </c>
      <c r="D188" s="153">
        <v>12</v>
      </c>
      <c r="E188" s="153">
        <v>0</v>
      </c>
      <c r="F188" s="153">
        <v>0</v>
      </c>
      <c r="G188" s="153">
        <v>0</v>
      </c>
      <c r="H188" s="153">
        <v>12</v>
      </c>
      <c r="I188" s="153">
        <v>84</v>
      </c>
      <c r="J188" s="153">
        <v>96</v>
      </c>
      <c r="K188" s="153">
        <v>7</v>
      </c>
      <c r="L188" s="153">
        <v>0</v>
      </c>
      <c r="M188" s="153">
        <v>7</v>
      </c>
      <c r="N188" s="153">
        <v>0</v>
      </c>
      <c r="O188" s="153">
        <v>0</v>
      </c>
      <c r="P188" s="153">
        <v>0</v>
      </c>
      <c r="Q188" s="153">
        <v>7</v>
      </c>
      <c r="R188" s="153">
        <v>70</v>
      </c>
      <c r="S188" s="153">
        <v>77</v>
      </c>
      <c r="T188" s="153">
        <v>17</v>
      </c>
      <c r="U188" s="153">
        <v>57</v>
      </c>
      <c r="V188" s="153">
        <v>74</v>
      </c>
      <c r="W188" s="153">
        <v>9</v>
      </c>
      <c r="X188" s="153">
        <v>0</v>
      </c>
      <c r="Y188" s="153">
        <v>9</v>
      </c>
      <c r="Z188" s="153">
        <v>5</v>
      </c>
      <c r="AA188" s="153">
        <v>0</v>
      </c>
      <c r="AB188" s="153">
        <v>5</v>
      </c>
      <c r="AC188" s="153">
        <f t="shared" si="2"/>
        <v>280</v>
      </c>
      <c r="AD188" s="14"/>
    </row>
    <row r="189" spans="1:30" x14ac:dyDescent="0.4">
      <c r="A189" s="136" t="s">
        <v>300</v>
      </c>
      <c r="B189" s="153">
        <v>30</v>
      </c>
      <c r="C189" s="153">
        <v>79</v>
      </c>
      <c r="D189" s="153">
        <v>109</v>
      </c>
      <c r="E189" s="153">
        <v>2</v>
      </c>
      <c r="F189" s="153">
        <v>0</v>
      </c>
      <c r="G189" s="153">
        <v>2</v>
      </c>
      <c r="H189" s="153">
        <v>11</v>
      </c>
      <c r="I189" s="153">
        <v>113</v>
      </c>
      <c r="J189" s="153">
        <v>124</v>
      </c>
      <c r="K189" s="153">
        <v>1</v>
      </c>
      <c r="L189" s="153">
        <v>0</v>
      </c>
      <c r="M189" s="153">
        <v>1</v>
      </c>
      <c r="N189" s="153">
        <v>4</v>
      </c>
      <c r="O189" s="153">
        <v>6</v>
      </c>
      <c r="P189" s="153">
        <v>10</v>
      </c>
      <c r="Q189" s="153">
        <v>7</v>
      </c>
      <c r="R189" s="153">
        <v>0</v>
      </c>
      <c r="S189" s="153">
        <v>7</v>
      </c>
      <c r="T189" s="153">
        <v>59</v>
      </c>
      <c r="U189" s="153">
        <v>31</v>
      </c>
      <c r="V189" s="153">
        <v>90</v>
      </c>
      <c r="W189" s="153">
        <v>13</v>
      </c>
      <c r="X189" s="153">
        <v>2</v>
      </c>
      <c r="Y189" s="153">
        <v>15</v>
      </c>
      <c r="Z189" s="153">
        <v>3</v>
      </c>
      <c r="AA189" s="153">
        <v>7</v>
      </c>
      <c r="AB189" s="153">
        <v>10</v>
      </c>
      <c r="AC189" s="153">
        <f t="shared" si="2"/>
        <v>368</v>
      </c>
      <c r="AD189" s="14"/>
    </row>
    <row r="190" spans="1:30" x14ac:dyDescent="0.4">
      <c r="A190" s="136" t="s">
        <v>301</v>
      </c>
      <c r="B190" s="153">
        <v>19</v>
      </c>
      <c r="C190" s="153">
        <v>0</v>
      </c>
      <c r="D190" s="153">
        <v>19</v>
      </c>
      <c r="E190" s="153">
        <v>2</v>
      </c>
      <c r="F190" s="153">
        <v>0</v>
      </c>
      <c r="G190" s="153">
        <v>2</v>
      </c>
      <c r="H190" s="153">
        <v>12</v>
      </c>
      <c r="I190" s="153">
        <v>52</v>
      </c>
      <c r="J190" s="153">
        <v>64</v>
      </c>
      <c r="K190" s="153">
        <v>5</v>
      </c>
      <c r="L190" s="153">
        <v>0</v>
      </c>
      <c r="M190" s="153">
        <v>5</v>
      </c>
      <c r="N190" s="153">
        <v>0</v>
      </c>
      <c r="O190" s="153">
        <v>0</v>
      </c>
      <c r="P190" s="153">
        <v>0</v>
      </c>
      <c r="Q190" s="153">
        <v>2</v>
      </c>
      <c r="R190" s="153">
        <v>77</v>
      </c>
      <c r="S190" s="153">
        <v>79</v>
      </c>
      <c r="T190" s="153">
        <v>17</v>
      </c>
      <c r="U190" s="153">
        <v>22</v>
      </c>
      <c r="V190" s="153">
        <v>39</v>
      </c>
      <c r="W190" s="153">
        <v>6</v>
      </c>
      <c r="X190" s="153">
        <v>4</v>
      </c>
      <c r="Y190" s="153">
        <v>10</v>
      </c>
      <c r="Z190" s="153">
        <v>1</v>
      </c>
      <c r="AA190" s="153">
        <v>0</v>
      </c>
      <c r="AB190" s="153">
        <v>1</v>
      </c>
      <c r="AC190" s="153">
        <f t="shared" si="2"/>
        <v>219</v>
      </c>
      <c r="AD190" s="14"/>
    </row>
    <row r="191" spans="1:30" x14ac:dyDescent="0.4">
      <c r="A191" s="136" t="s">
        <v>302</v>
      </c>
      <c r="B191" s="153">
        <v>8</v>
      </c>
      <c r="C191" s="153">
        <v>0</v>
      </c>
      <c r="D191" s="153">
        <v>8</v>
      </c>
      <c r="E191" s="153">
        <v>0</v>
      </c>
      <c r="F191" s="153">
        <v>0</v>
      </c>
      <c r="G191" s="153">
        <v>0</v>
      </c>
      <c r="H191" s="153">
        <v>3</v>
      </c>
      <c r="I191" s="153">
        <v>0</v>
      </c>
      <c r="J191" s="153">
        <v>3</v>
      </c>
      <c r="K191" s="153">
        <v>5</v>
      </c>
      <c r="L191" s="153">
        <v>0</v>
      </c>
      <c r="M191" s="153">
        <v>5</v>
      </c>
      <c r="N191" s="153">
        <v>3</v>
      </c>
      <c r="O191" s="153">
        <v>0</v>
      </c>
      <c r="P191" s="153">
        <v>3</v>
      </c>
      <c r="Q191" s="153">
        <v>3</v>
      </c>
      <c r="R191" s="153">
        <v>53</v>
      </c>
      <c r="S191" s="153">
        <v>56</v>
      </c>
      <c r="T191" s="153">
        <v>34</v>
      </c>
      <c r="U191" s="153">
        <v>18</v>
      </c>
      <c r="V191" s="153">
        <v>52</v>
      </c>
      <c r="W191" s="153">
        <v>7</v>
      </c>
      <c r="X191" s="153">
        <v>0</v>
      </c>
      <c r="Y191" s="153">
        <v>7</v>
      </c>
      <c r="Z191" s="153">
        <v>4</v>
      </c>
      <c r="AA191" s="153">
        <v>0</v>
      </c>
      <c r="AB191" s="153">
        <v>4</v>
      </c>
      <c r="AC191" s="153">
        <f t="shared" si="2"/>
        <v>138</v>
      </c>
      <c r="AD191" s="14"/>
    </row>
    <row r="192" spans="1:30" x14ac:dyDescent="0.4">
      <c r="A192" s="136" t="s">
        <v>303</v>
      </c>
      <c r="B192" s="153">
        <v>27</v>
      </c>
      <c r="C192" s="153">
        <v>16</v>
      </c>
      <c r="D192" s="153">
        <v>43</v>
      </c>
      <c r="E192" s="153">
        <v>1</v>
      </c>
      <c r="F192" s="153">
        <v>0</v>
      </c>
      <c r="G192" s="153">
        <v>1</v>
      </c>
      <c r="H192" s="153">
        <v>8</v>
      </c>
      <c r="I192" s="153">
        <v>70</v>
      </c>
      <c r="J192" s="153">
        <v>78</v>
      </c>
      <c r="K192" s="153">
        <v>1</v>
      </c>
      <c r="L192" s="153">
        <v>0</v>
      </c>
      <c r="M192" s="153">
        <v>1</v>
      </c>
      <c r="N192" s="153">
        <v>1</v>
      </c>
      <c r="O192" s="153">
        <v>9</v>
      </c>
      <c r="P192" s="153">
        <v>10</v>
      </c>
      <c r="Q192" s="153">
        <v>9</v>
      </c>
      <c r="R192" s="153">
        <v>10</v>
      </c>
      <c r="S192" s="153">
        <v>19</v>
      </c>
      <c r="T192" s="153">
        <v>15</v>
      </c>
      <c r="U192" s="153">
        <v>5</v>
      </c>
      <c r="V192" s="153">
        <v>20</v>
      </c>
      <c r="W192" s="153">
        <v>13</v>
      </c>
      <c r="X192" s="153">
        <v>0</v>
      </c>
      <c r="Y192" s="153">
        <v>13</v>
      </c>
      <c r="Z192" s="153">
        <v>4</v>
      </c>
      <c r="AA192" s="153">
        <v>2</v>
      </c>
      <c r="AB192" s="153">
        <v>6</v>
      </c>
      <c r="AC192" s="153">
        <f t="shared" si="2"/>
        <v>191</v>
      </c>
      <c r="AD192" s="14"/>
    </row>
    <row r="193" spans="1:30" x14ac:dyDescent="0.4">
      <c r="A193" s="136" t="s">
        <v>304</v>
      </c>
      <c r="B193" s="153">
        <v>30</v>
      </c>
      <c r="C193" s="153">
        <v>0</v>
      </c>
      <c r="D193" s="153">
        <v>30</v>
      </c>
      <c r="E193" s="153">
        <v>0</v>
      </c>
      <c r="F193" s="153">
        <v>0</v>
      </c>
      <c r="G193" s="153">
        <v>0</v>
      </c>
      <c r="H193" s="153">
        <v>22</v>
      </c>
      <c r="I193" s="153">
        <v>120</v>
      </c>
      <c r="J193" s="153">
        <v>142</v>
      </c>
      <c r="K193" s="153">
        <v>1</v>
      </c>
      <c r="L193" s="153">
        <v>0</v>
      </c>
      <c r="M193" s="153">
        <v>1</v>
      </c>
      <c r="N193" s="153">
        <v>1</v>
      </c>
      <c r="O193" s="153">
        <v>58</v>
      </c>
      <c r="P193" s="153">
        <v>59</v>
      </c>
      <c r="Q193" s="153">
        <v>4</v>
      </c>
      <c r="R193" s="153">
        <v>6</v>
      </c>
      <c r="S193" s="153">
        <v>10</v>
      </c>
      <c r="T193" s="153">
        <v>25</v>
      </c>
      <c r="U193" s="153">
        <v>75</v>
      </c>
      <c r="V193" s="153">
        <v>100</v>
      </c>
      <c r="W193" s="153">
        <v>15</v>
      </c>
      <c r="X193" s="153">
        <v>2</v>
      </c>
      <c r="Y193" s="153">
        <v>17</v>
      </c>
      <c r="Z193" s="153">
        <v>6</v>
      </c>
      <c r="AA193" s="153">
        <v>0</v>
      </c>
      <c r="AB193" s="153">
        <v>6</v>
      </c>
      <c r="AC193" s="153">
        <f t="shared" si="2"/>
        <v>365</v>
      </c>
      <c r="AD193" s="14"/>
    </row>
    <row r="194" spans="1:30" x14ac:dyDescent="0.4">
      <c r="A194" s="136" t="s">
        <v>305</v>
      </c>
      <c r="B194" s="153">
        <v>22</v>
      </c>
      <c r="C194" s="153">
        <v>0</v>
      </c>
      <c r="D194" s="153">
        <v>22</v>
      </c>
      <c r="E194" s="153">
        <v>4</v>
      </c>
      <c r="F194" s="153">
        <v>0</v>
      </c>
      <c r="G194" s="153">
        <v>4</v>
      </c>
      <c r="H194" s="153">
        <v>9</v>
      </c>
      <c r="I194" s="153">
        <v>72</v>
      </c>
      <c r="J194" s="153">
        <v>81</v>
      </c>
      <c r="K194" s="153">
        <v>2</v>
      </c>
      <c r="L194" s="153">
        <v>0</v>
      </c>
      <c r="M194" s="153">
        <v>2</v>
      </c>
      <c r="N194" s="153">
        <v>4</v>
      </c>
      <c r="O194" s="153">
        <v>0</v>
      </c>
      <c r="P194" s="153">
        <v>4</v>
      </c>
      <c r="Q194" s="153">
        <v>6</v>
      </c>
      <c r="R194" s="153">
        <v>49</v>
      </c>
      <c r="S194" s="153">
        <v>55</v>
      </c>
      <c r="T194" s="153">
        <v>18</v>
      </c>
      <c r="U194" s="153">
        <v>5</v>
      </c>
      <c r="V194" s="153">
        <v>23</v>
      </c>
      <c r="W194" s="153">
        <v>12</v>
      </c>
      <c r="X194" s="153">
        <v>0</v>
      </c>
      <c r="Y194" s="153">
        <v>12</v>
      </c>
      <c r="Z194" s="153">
        <v>8</v>
      </c>
      <c r="AA194" s="153">
        <v>0</v>
      </c>
      <c r="AB194" s="153">
        <v>8</v>
      </c>
      <c r="AC194" s="153">
        <f t="shared" si="2"/>
        <v>211</v>
      </c>
      <c r="AD194" s="14"/>
    </row>
    <row r="195" spans="1:30" x14ac:dyDescent="0.4">
      <c r="A195" s="136" t="s">
        <v>306</v>
      </c>
      <c r="B195" s="153">
        <v>27</v>
      </c>
      <c r="C195" s="153">
        <v>0</v>
      </c>
      <c r="D195" s="153">
        <v>27</v>
      </c>
      <c r="E195" s="153">
        <v>3</v>
      </c>
      <c r="F195" s="153">
        <v>0</v>
      </c>
      <c r="G195" s="153">
        <v>3</v>
      </c>
      <c r="H195" s="153">
        <v>21</v>
      </c>
      <c r="I195" s="153">
        <v>46</v>
      </c>
      <c r="J195" s="153">
        <v>67</v>
      </c>
      <c r="K195" s="153">
        <v>6</v>
      </c>
      <c r="L195" s="153">
        <v>0</v>
      </c>
      <c r="M195" s="153">
        <v>6</v>
      </c>
      <c r="N195" s="153">
        <v>2</v>
      </c>
      <c r="O195" s="153">
        <v>0</v>
      </c>
      <c r="P195" s="153">
        <v>2</v>
      </c>
      <c r="Q195" s="153">
        <v>90</v>
      </c>
      <c r="R195" s="153">
        <v>2</v>
      </c>
      <c r="S195" s="153">
        <v>92</v>
      </c>
      <c r="T195" s="153">
        <v>16</v>
      </c>
      <c r="U195" s="153">
        <v>3</v>
      </c>
      <c r="V195" s="153">
        <v>19</v>
      </c>
      <c r="W195" s="153">
        <v>11</v>
      </c>
      <c r="X195" s="153">
        <v>7</v>
      </c>
      <c r="Y195" s="153">
        <v>18</v>
      </c>
      <c r="Z195" s="153">
        <v>1</v>
      </c>
      <c r="AA195" s="153">
        <v>14</v>
      </c>
      <c r="AB195" s="153">
        <v>15</v>
      </c>
      <c r="AC195" s="153">
        <f t="shared" si="2"/>
        <v>249</v>
      </c>
      <c r="AD195" s="14"/>
    </row>
    <row r="196" spans="1:30" x14ac:dyDescent="0.4">
      <c r="A196" s="136" t="s">
        <v>307</v>
      </c>
      <c r="B196" s="153">
        <v>13</v>
      </c>
      <c r="C196" s="153">
        <v>0</v>
      </c>
      <c r="D196" s="153">
        <v>13</v>
      </c>
      <c r="E196" s="153">
        <v>0</v>
      </c>
      <c r="F196" s="153">
        <v>0</v>
      </c>
      <c r="G196" s="153">
        <v>0</v>
      </c>
      <c r="H196" s="153">
        <v>20</v>
      </c>
      <c r="I196" s="153">
        <v>67</v>
      </c>
      <c r="J196" s="153">
        <v>87</v>
      </c>
      <c r="K196" s="153">
        <v>5</v>
      </c>
      <c r="L196" s="153">
        <v>186</v>
      </c>
      <c r="M196" s="153">
        <v>191</v>
      </c>
      <c r="N196" s="153">
        <v>3</v>
      </c>
      <c r="O196" s="153">
        <v>0</v>
      </c>
      <c r="P196" s="153">
        <v>3</v>
      </c>
      <c r="Q196" s="153">
        <v>12</v>
      </c>
      <c r="R196" s="153">
        <v>6</v>
      </c>
      <c r="S196" s="153">
        <v>18</v>
      </c>
      <c r="T196" s="153">
        <v>44</v>
      </c>
      <c r="U196" s="153">
        <v>23</v>
      </c>
      <c r="V196" s="153">
        <v>67</v>
      </c>
      <c r="W196" s="153">
        <v>16</v>
      </c>
      <c r="X196" s="153">
        <v>2</v>
      </c>
      <c r="Y196" s="153">
        <v>18</v>
      </c>
      <c r="Z196" s="153">
        <v>3</v>
      </c>
      <c r="AA196" s="153">
        <v>0</v>
      </c>
      <c r="AB196" s="153">
        <v>3</v>
      </c>
      <c r="AC196" s="153">
        <f t="shared" si="2"/>
        <v>400</v>
      </c>
      <c r="AD196" s="14"/>
    </row>
    <row r="197" spans="1:30" x14ac:dyDescent="0.4">
      <c r="A197" s="136" t="s">
        <v>308</v>
      </c>
      <c r="B197" s="153">
        <v>20</v>
      </c>
      <c r="C197" s="153">
        <v>2</v>
      </c>
      <c r="D197" s="153">
        <v>22</v>
      </c>
      <c r="E197" s="153">
        <v>1</v>
      </c>
      <c r="F197" s="153">
        <v>0</v>
      </c>
      <c r="G197" s="153">
        <v>1</v>
      </c>
      <c r="H197" s="153">
        <v>38</v>
      </c>
      <c r="I197" s="153">
        <v>367</v>
      </c>
      <c r="J197" s="153">
        <v>405</v>
      </c>
      <c r="K197" s="153">
        <v>7</v>
      </c>
      <c r="L197" s="153">
        <v>0</v>
      </c>
      <c r="M197" s="153">
        <v>7</v>
      </c>
      <c r="N197" s="153">
        <v>3</v>
      </c>
      <c r="O197" s="153">
        <v>0</v>
      </c>
      <c r="P197" s="153">
        <v>3</v>
      </c>
      <c r="Q197" s="153">
        <v>11</v>
      </c>
      <c r="R197" s="153">
        <v>0</v>
      </c>
      <c r="S197" s="153">
        <v>11</v>
      </c>
      <c r="T197" s="153">
        <v>23</v>
      </c>
      <c r="U197" s="153">
        <v>4</v>
      </c>
      <c r="V197" s="153">
        <v>27</v>
      </c>
      <c r="W197" s="153">
        <v>16</v>
      </c>
      <c r="X197" s="153">
        <v>6</v>
      </c>
      <c r="Y197" s="153">
        <v>22</v>
      </c>
      <c r="Z197" s="153">
        <v>5</v>
      </c>
      <c r="AA197" s="153">
        <v>0</v>
      </c>
      <c r="AB197" s="153">
        <v>5</v>
      </c>
      <c r="AC197" s="153">
        <f t="shared" si="2"/>
        <v>503</v>
      </c>
      <c r="AD197" s="14"/>
    </row>
    <row r="198" spans="1:30" x14ac:dyDescent="0.4">
      <c r="A198" s="136" t="s">
        <v>309</v>
      </c>
      <c r="B198" s="153">
        <v>19</v>
      </c>
      <c r="C198" s="153">
        <v>0</v>
      </c>
      <c r="D198" s="153">
        <v>19</v>
      </c>
      <c r="E198" s="153">
        <v>1</v>
      </c>
      <c r="F198" s="153">
        <v>0</v>
      </c>
      <c r="G198" s="153">
        <v>1</v>
      </c>
      <c r="H198" s="153">
        <v>16</v>
      </c>
      <c r="I198" s="153">
        <v>18</v>
      </c>
      <c r="J198" s="153">
        <v>34</v>
      </c>
      <c r="K198" s="153">
        <v>2</v>
      </c>
      <c r="L198" s="153">
        <v>0</v>
      </c>
      <c r="M198" s="153">
        <v>2</v>
      </c>
      <c r="N198" s="153">
        <v>0</v>
      </c>
      <c r="O198" s="153">
        <v>15</v>
      </c>
      <c r="P198" s="153">
        <v>15</v>
      </c>
      <c r="Q198" s="153">
        <v>3</v>
      </c>
      <c r="R198" s="153">
        <v>29</v>
      </c>
      <c r="S198" s="153">
        <v>32</v>
      </c>
      <c r="T198" s="153">
        <v>30</v>
      </c>
      <c r="U198" s="153">
        <v>50</v>
      </c>
      <c r="V198" s="153">
        <v>80</v>
      </c>
      <c r="W198" s="153">
        <v>17</v>
      </c>
      <c r="X198" s="153">
        <v>143</v>
      </c>
      <c r="Y198" s="153">
        <v>160</v>
      </c>
      <c r="Z198" s="153">
        <v>5</v>
      </c>
      <c r="AA198" s="153">
        <v>0</v>
      </c>
      <c r="AB198" s="153">
        <v>5</v>
      </c>
      <c r="AC198" s="153">
        <f t="shared" ref="AC198:AC261" si="3">SUM(AB198+Y198+V198+S198+P198+M198+J198+G198+D198)</f>
        <v>348</v>
      </c>
      <c r="AD198" s="14"/>
    </row>
    <row r="199" spans="1:30" x14ac:dyDescent="0.4">
      <c r="A199" s="136" t="s">
        <v>310</v>
      </c>
      <c r="B199" s="153">
        <v>22</v>
      </c>
      <c r="C199" s="153">
        <v>0</v>
      </c>
      <c r="D199" s="153">
        <v>22</v>
      </c>
      <c r="E199" s="153">
        <v>1</v>
      </c>
      <c r="F199" s="153">
        <v>2</v>
      </c>
      <c r="G199" s="153">
        <v>3</v>
      </c>
      <c r="H199" s="153">
        <v>18</v>
      </c>
      <c r="I199" s="153">
        <v>45</v>
      </c>
      <c r="J199" s="153">
        <v>63</v>
      </c>
      <c r="K199" s="153">
        <v>5</v>
      </c>
      <c r="L199" s="153">
        <v>0</v>
      </c>
      <c r="M199" s="153">
        <v>5</v>
      </c>
      <c r="N199" s="153">
        <v>5</v>
      </c>
      <c r="O199" s="153">
        <v>11</v>
      </c>
      <c r="P199" s="153">
        <v>16</v>
      </c>
      <c r="Q199" s="153">
        <v>16</v>
      </c>
      <c r="R199" s="153">
        <v>53</v>
      </c>
      <c r="S199" s="153">
        <v>69</v>
      </c>
      <c r="T199" s="153">
        <v>22</v>
      </c>
      <c r="U199" s="153">
        <v>257</v>
      </c>
      <c r="V199" s="153">
        <v>279</v>
      </c>
      <c r="W199" s="153">
        <v>10</v>
      </c>
      <c r="X199" s="153">
        <v>0</v>
      </c>
      <c r="Y199" s="153">
        <v>10</v>
      </c>
      <c r="Z199" s="153">
        <v>2</v>
      </c>
      <c r="AA199" s="153">
        <v>1</v>
      </c>
      <c r="AB199" s="153">
        <v>3</v>
      </c>
      <c r="AC199" s="153">
        <f t="shared" si="3"/>
        <v>470</v>
      </c>
      <c r="AD199" s="14"/>
    </row>
    <row r="200" spans="1:30" x14ac:dyDescent="0.4">
      <c r="A200" s="136" t="s">
        <v>311</v>
      </c>
      <c r="B200" s="153">
        <v>17</v>
      </c>
      <c r="C200" s="153">
        <v>0</v>
      </c>
      <c r="D200" s="153">
        <v>17</v>
      </c>
      <c r="E200" s="153">
        <v>1</v>
      </c>
      <c r="F200" s="153">
        <v>0</v>
      </c>
      <c r="G200" s="153">
        <v>1</v>
      </c>
      <c r="H200" s="153">
        <v>17</v>
      </c>
      <c r="I200" s="153">
        <v>35</v>
      </c>
      <c r="J200" s="153">
        <v>52</v>
      </c>
      <c r="K200" s="153">
        <v>4</v>
      </c>
      <c r="L200" s="153">
        <v>0</v>
      </c>
      <c r="M200" s="153">
        <v>4</v>
      </c>
      <c r="N200" s="153">
        <v>0</v>
      </c>
      <c r="O200" s="153">
        <v>0</v>
      </c>
      <c r="P200" s="153">
        <v>0</v>
      </c>
      <c r="Q200" s="153">
        <v>5</v>
      </c>
      <c r="R200" s="153">
        <v>0</v>
      </c>
      <c r="S200" s="153">
        <v>5</v>
      </c>
      <c r="T200" s="153">
        <v>34</v>
      </c>
      <c r="U200" s="153">
        <v>10</v>
      </c>
      <c r="V200" s="153">
        <v>44</v>
      </c>
      <c r="W200" s="153">
        <v>13</v>
      </c>
      <c r="X200" s="153">
        <v>18</v>
      </c>
      <c r="Y200" s="153">
        <v>31</v>
      </c>
      <c r="Z200" s="153">
        <v>12</v>
      </c>
      <c r="AA200" s="153">
        <v>0</v>
      </c>
      <c r="AB200" s="153">
        <v>12</v>
      </c>
      <c r="AC200" s="153">
        <f t="shared" si="3"/>
        <v>166</v>
      </c>
      <c r="AD200" s="14"/>
    </row>
    <row r="201" spans="1:30" x14ac:dyDescent="0.4">
      <c r="A201" s="136" t="s">
        <v>312</v>
      </c>
      <c r="B201" s="153">
        <v>25</v>
      </c>
      <c r="C201" s="153">
        <v>2</v>
      </c>
      <c r="D201" s="153">
        <v>27</v>
      </c>
      <c r="E201" s="153">
        <v>1</v>
      </c>
      <c r="F201" s="153">
        <v>2</v>
      </c>
      <c r="G201" s="153">
        <v>3</v>
      </c>
      <c r="H201" s="153">
        <v>26</v>
      </c>
      <c r="I201" s="153">
        <v>90</v>
      </c>
      <c r="J201" s="153">
        <v>116</v>
      </c>
      <c r="K201" s="153">
        <v>7</v>
      </c>
      <c r="L201" s="153">
        <v>0</v>
      </c>
      <c r="M201" s="153">
        <v>7</v>
      </c>
      <c r="N201" s="153">
        <v>0</v>
      </c>
      <c r="O201" s="153">
        <v>2</v>
      </c>
      <c r="P201" s="153">
        <v>2</v>
      </c>
      <c r="Q201" s="153">
        <v>5</v>
      </c>
      <c r="R201" s="153">
        <v>75</v>
      </c>
      <c r="S201" s="153">
        <v>80</v>
      </c>
      <c r="T201" s="153">
        <v>33</v>
      </c>
      <c r="U201" s="153">
        <v>244</v>
      </c>
      <c r="V201" s="153">
        <v>277</v>
      </c>
      <c r="W201" s="153">
        <v>21</v>
      </c>
      <c r="X201" s="153">
        <v>4</v>
      </c>
      <c r="Y201" s="153">
        <v>25</v>
      </c>
      <c r="Z201" s="153">
        <v>2</v>
      </c>
      <c r="AA201" s="153">
        <v>0</v>
      </c>
      <c r="AB201" s="153">
        <v>2</v>
      </c>
      <c r="AC201" s="153">
        <f t="shared" si="3"/>
        <v>539</v>
      </c>
      <c r="AD201" s="14"/>
    </row>
    <row r="202" spans="1:30" x14ac:dyDescent="0.4">
      <c r="A202" s="136" t="s">
        <v>313</v>
      </c>
      <c r="B202" s="153">
        <v>19</v>
      </c>
      <c r="C202" s="153">
        <v>0</v>
      </c>
      <c r="D202" s="153">
        <v>19</v>
      </c>
      <c r="E202" s="153">
        <v>2</v>
      </c>
      <c r="F202" s="153">
        <v>0</v>
      </c>
      <c r="G202" s="153">
        <v>2</v>
      </c>
      <c r="H202" s="153">
        <v>13</v>
      </c>
      <c r="I202" s="153">
        <v>2</v>
      </c>
      <c r="J202" s="153">
        <v>15</v>
      </c>
      <c r="K202" s="153">
        <v>2</v>
      </c>
      <c r="L202" s="153">
        <v>0</v>
      </c>
      <c r="M202" s="153">
        <v>2</v>
      </c>
      <c r="N202" s="153">
        <v>0</v>
      </c>
      <c r="O202" s="153">
        <v>0</v>
      </c>
      <c r="P202" s="153">
        <v>0</v>
      </c>
      <c r="Q202" s="153">
        <v>7</v>
      </c>
      <c r="R202" s="153">
        <v>4</v>
      </c>
      <c r="S202" s="153">
        <v>11</v>
      </c>
      <c r="T202" s="153">
        <v>8</v>
      </c>
      <c r="U202" s="153">
        <v>22</v>
      </c>
      <c r="V202" s="153">
        <v>30</v>
      </c>
      <c r="W202" s="153">
        <v>9</v>
      </c>
      <c r="X202" s="153">
        <v>30</v>
      </c>
      <c r="Y202" s="153">
        <v>39</v>
      </c>
      <c r="Z202" s="153">
        <v>1</v>
      </c>
      <c r="AA202" s="153">
        <v>0</v>
      </c>
      <c r="AB202" s="153">
        <v>1</v>
      </c>
      <c r="AC202" s="153">
        <f t="shared" si="3"/>
        <v>119</v>
      </c>
      <c r="AD202" s="14"/>
    </row>
    <row r="203" spans="1:30" x14ac:dyDescent="0.4">
      <c r="A203" s="136" t="s">
        <v>314</v>
      </c>
      <c r="B203" s="153">
        <v>15</v>
      </c>
      <c r="C203" s="153">
        <v>0</v>
      </c>
      <c r="D203" s="153">
        <v>15</v>
      </c>
      <c r="E203" s="153">
        <v>0</v>
      </c>
      <c r="F203" s="153">
        <v>0</v>
      </c>
      <c r="G203" s="153">
        <v>0</v>
      </c>
      <c r="H203" s="153">
        <v>6</v>
      </c>
      <c r="I203" s="153">
        <v>55</v>
      </c>
      <c r="J203" s="153">
        <v>61</v>
      </c>
      <c r="K203" s="153">
        <v>4</v>
      </c>
      <c r="L203" s="153">
        <v>0</v>
      </c>
      <c r="M203" s="153">
        <v>4</v>
      </c>
      <c r="N203" s="153">
        <v>1</v>
      </c>
      <c r="O203" s="153">
        <v>12</v>
      </c>
      <c r="P203" s="153">
        <v>13</v>
      </c>
      <c r="Q203" s="153">
        <v>5</v>
      </c>
      <c r="R203" s="153">
        <v>0</v>
      </c>
      <c r="S203" s="153">
        <v>5</v>
      </c>
      <c r="T203" s="153">
        <v>55</v>
      </c>
      <c r="U203" s="153">
        <v>39</v>
      </c>
      <c r="V203" s="153">
        <v>94</v>
      </c>
      <c r="W203" s="153">
        <v>10</v>
      </c>
      <c r="X203" s="153">
        <v>10</v>
      </c>
      <c r="Y203" s="153">
        <v>20</v>
      </c>
      <c r="Z203" s="153">
        <v>1</v>
      </c>
      <c r="AA203" s="153">
        <v>0</v>
      </c>
      <c r="AB203" s="153">
        <v>1</v>
      </c>
      <c r="AC203" s="153">
        <f t="shared" si="3"/>
        <v>213</v>
      </c>
      <c r="AD203" s="14"/>
    </row>
    <row r="204" spans="1:30" x14ac:dyDescent="0.4">
      <c r="A204" s="136" t="s">
        <v>315</v>
      </c>
      <c r="B204" s="153">
        <v>27</v>
      </c>
      <c r="C204" s="153">
        <v>0</v>
      </c>
      <c r="D204" s="153">
        <v>27</v>
      </c>
      <c r="E204" s="153">
        <v>0</v>
      </c>
      <c r="F204" s="153">
        <v>0</v>
      </c>
      <c r="G204" s="153">
        <v>0</v>
      </c>
      <c r="H204" s="153">
        <v>18</v>
      </c>
      <c r="I204" s="153">
        <v>116</v>
      </c>
      <c r="J204" s="153">
        <v>134</v>
      </c>
      <c r="K204" s="153">
        <v>2</v>
      </c>
      <c r="L204" s="153">
        <v>0</v>
      </c>
      <c r="M204" s="153">
        <v>2</v>
      </c>
      <c r="N204" s="153">
        <v>2</v>
      </c>
      <c r="O204" s="153">
        <v>12</v>
      </c>
      <c r="P204" s="153">
        <v>14</v>
      </c>
      <c r="Q204" s="153">
        <v>7</v>
      </c>
      <c r="R204" s="153">
        <v>11</v>
      </c>
      <c r="S204" s="153">
        <v>18</v>
      </c>
      <c r="T204" s="153">
        <v>21</v>
      </c>
      <c r="U204" s="153">
        <v>113</v>
      </c>
      <c r="V204" s="153">
        <v>134</v>
      </c>
      <c r="W204" s="153">
        <v>16</v>
      </c>
      <c r="X204" s="153">
        <v>0</v>
      </c>
      <c r="Y204" s="153">
        <v>16</v>
      </c>
      <c r="Z204" s="153">
        <v>3</v>
      </c>
      <c r="AA204" s="153">
        <v>52</v>
      </c>
      <c r="AB204" s="153">
        <v>55</v>
      </c>
      <c r="AC204" s="153">
        <f t="shared" si="3"/>
        <v>400</v>
      </c>
      <c r="AD204" s="14"/>
    </row>
    <row r="205" spans="1:30" x14ac:dyDescent="0.4">
      <c r="A205" s="136" t="s">
        <v>316</v>
      </c>
      <c r="B205" s="153">
        <v>25</v>
      </c>
      <c r="C205" s="153">
        <v>55</v>
      </c>
      <c r="D205" s="153">
        <v>80</v>
      </c>
      <c r="E205" s="153">
        <v>0</v>
      </c>
      <c r="F205" s="153">
        <v>0</v>
      </c>
      <c r="G205" s="153">
        <v>0</v>
      </c>
      <c r="H205" s="153">
        <v>12</v>
      </c>
      <c r="I205" s="153">
        <v>82</v>
      </c>
      <c r="J205" s="153">
        <v>94</v>
      </c>
      <c r="K205" s="153">
        <v>4</v>
      </c>
      <c r="L205" s="153">
        <v>0</v>
      </c>
      <c r="M205" s="153">
        <v>4</v>
      </c>
      <c r="N205" s="153">
        <v>0</v>
      </c>
      <c r="O205" s="153">
        <v>0</v>
      </c>
      <c r="P205" s="153">
        <v>0</v>
      </c>
      <c r="Q205" s="153">
        <v>3</v>
      </c>
      <c r="R205" s="153">
        <v>30</v>
      </c>
      <c r="S205" s="153">
        <v>33</v>
      </c>
      <c r="T205" s="153">
        <v>19</v>
      </c>
      <c r="U205" s="153">
        <v>0</v>
      </c>
      <c r="V205" s="153">
        <v>19</v>
      </c>
      <c r="W205" s="153">
        <v>11</v>
      </c>
      <c r="X205" s="153">
        <v>2</v>
      </c>
      <c r="Y205" s="153">
        <v>13</v>
      </c>
      <c r="Z205" s="153">
        <v>4</v>
      </c>
      <c r="AA205" s="153">
        <v>10</v>
      </c>
      <c r="AB205" s="153">
        <v>14</v>
      </c>
      <c r="AC205" s="153">
        <f t="shared" si="3"/>
        <v>257</v>
      </c>
      <c r="AD205" s="14"/>
    </row>
    <row r="206" spans="1:30" x14ac:dyDescent="0.4">
      <c r="A206" s="136" t="s">
        <v>317</v>
      </c>
      <c r="B206" s="153">
        <v>25</v>
      </c>
      <c r="C206" s="153">
        <v>0</v>
      </c>
      <c r="D206" s="153">
        <v>25</v>
      </c>
      <c r="E206" s="153">
        <v>1</v>
      </c>
      <c r="F206" s="153">
        <v>0</v>
      </c>
      <c r="G206" s="153">
        <v>1</v>
      </c>
      <c r="H206" s="153">
        <v>33</v>
      </c>
      <c r="I206" s="153">
        <v>110</v>
      </c>
      <c r="J206" s="153">
        <v>143</v>
      </c>
      <c r="K206" s="153">
        <v>3</v>
      </c>
      <c r="L206" s="153">
        <v>0</v>
      </c>
      <c r="M206" s="153">
        <v>3</v>
      </c>
      <c r="N206" s="153">
        <v>1</v>
      </c>
      <c r="O206" s="153">
        <v>3</v>
      </c>
      <c r="P206" s="153">
        <v>4</v>
      </c>
      <c r="Q206" s="153">
        <v>16</v>
      </c>
      <c r="R206" s="153">
        <v>2</v>
      </c>
      <c r="S206" s="153">
        <v>18</v>
      </c>
      <c r="T206" s="153">
        <v>24</v>
      </c>
      <c r="U206" s="153">
        <v>0</v>
      </c>
      <c r="V206" s="153">
        <v>24</v>
      </c>
      <c r="W206" s="153">
        <v>15</v>
      </c>
      <c r="X206" s="153">
        <v>0</v>
      </c>
      <c r="Y206" s="153">
        <v>15</v>
      </c>
      <c r="Z206" s="153">
        <v>3</v>
      </c>
      <c r="AA206" s="153">
        <v>2</v>
      </c>
      <c r="AB206" s="153">
        <v>5</v>
      </c>
      <c r="AC206" s="153">
        <f t="shared" si="3"/>
        <v>238</v>
      </c>
      <c r="AD206" s="14"/>
    </row>
    <row r="207" spans="1:30" x14ac:dyDescent="0.4">
      <c r="A207" s="136" t="s">
        <v>318</v>
      </c>
      <c r="B207" s="153">
        <v>27</v>
      </c>
      <c r="C207" s="153">
        <v>55</v>
      </c>
      <c r="D207" s="153">
        <v>82</v>
      </c>
      <c r="E207" s="153">
        <v>4</v>
      </c>
      <c r="F207" s="153">
        <v>0</v>
      </c>
      <c r="G207" s="153">
        <v>4</v>
      </c>
      <c r="H207" s="153">
        <v>15</v>
      </c>
      <c r="I207" s="153">
        <v>76</v>
      </c>
      <c r="J207" s="153">
        <v>91</v>
      </c>
      <c r="K207" s="153">
        <v>4</v>
      </c>
      <c r="L207" s="153">
        <v>0</v>
      </c>
      <c r="M207" s="153">
        <v>4</v>
      </c>
      <c r="N207" s="153">
        <v>0</v>
      </c>
      <c r="O207" s="153">
        <v>0</v>
      </c>
      <c r="P207" s="153">
        <v>0</v>
      </c>
      <c r="Q207" s="153">
        <v>13</v>
      </c>
      <c r="R207" s="153">
        <v>0</v>
      </c>
      <c r="S207" s="153">
        <v>13</v>
      </c>
      <c r="T207" s="153">
        <v>28</v>
      </c>
      <c r="U207" s="153">
        <v>30</v>
      </c>
      <c r="V207" s="153">
        <v>58</v>
      </c>
      <c r="W207" s="153">
        <v>18</v>
      </c>
      <c r="X207" s="153">
        <v>18</v>
      </c>
      <c r="Y207" s="153">
        <v>36</v>
      </c>
      <c r="Z207" s="153">
        <v>4</v>
      </c>
      <c r="AA207" s="153">
        <v>38</v>
      </c>
      <c r="AB207" s="153">
        <v>42</v>
      </c>
      <c r="AC207" s="153">
        <f t="shared" si="3"/>
        <v>330</v>
      </c>
      <c r="AD207" s="14"/>
    </row>
    <row r="208" spans="1:30" x14ac:dyDescent="0.4">
      <c r="A208" s="136" t="s">
        <v>319</v>
      </c>
      <c r="B208" s="153">
        <v>23</v>
      </c>
      <c r="C208" s="153">
        <v>0</v>
      </c>
      <c r="D208" s="153">
        <v>23</v>
      </c>
      <c r="E208" s="153">
        <v>1</v>
      </c>
      <c r="F208" s="153">
        <v>0</v>
      </c>
      <c r="G208" s="153">
        <v>1</v>
      </c>
      <c r="H208" s="153">
        <v>14</v>
      </c>
      <c r="I208" s="153">
        <v>65</v>
      </c>
      <c r="J208" s="153">
        <v>79</v>
      </c>
      <c r="K208" s="153">
        <v>6</v>
      </c>
      <c r="L208" s="153">
        <v>0</v>
      </c>
      <c r="M208" s="153">
        <v>6</v>
      </c>
      <c r="N208" s="153">
        <v>0</v>
      </c>
      <c r="O208" s="153">
        <v>0</v>
      </c>
      <c r="P208" s="153">
        <v>0</v>
      </c>
      <c r="Q208" s="153">
        <v>2</v>
      </c>
      <c r="R208" s="153">
        <v>4</v>
      </c>
      <c r="S208" s="153">
        <v>6</v>
      </c>
      <c r="T208" s="153">
        <v>31</v>
      </c>
      <c r="U208" s="153">
        <v>43</v>
      </c>
      <c r="V208" s="153">
        <v>74</v>
      </c>
      <c r="W208" s="153">
        <v>12</v>
      </c>
      <c r="X208" s="153">
        <v>6</v>
      </c>
      <c r="Y208" s="153">
        <v>18</v>
      </c>
      <c r="Z208" s="153">
        <v>3</v>
      </c>
      <c r="AA208" s="153">
        <v>2</v>
      </c>
      <c r="AB208" s="153">
        <v>5</v>
      </c>
      <c r="AC208" s="153">
        <f t="shared" si="3"/>
        <v>212</v>
      </c>
      <c r="AD208" s="14"/>
    </row>
    <row r="209" spans="1:30" x14ac:dyDescent="0.4">
      <c r="A209" s="136" t="s">
        <v>320</v>
      </c>
      <c r="B209" s="153">
        <v>19</v>
      </c>
      <c r="C209" s="153">
        <v>12</v>
      </c>
      <c r="D209" s="153">
        <v>31</v>
      </c>
      <c r="E209" s="153">
        <v>2</v>
      </c>
      <c r="F209" s="153">
        <v>0</v>
      </c>
      <c r="G209" s="153">
        <v>2</v>
      </c>
      <c r="H209" s="153">
        <v>14</v>
      </c>
      <c r="I209" s="153">
        <v>8</v>
      </c>
      <c r="J209" s="153">
        <v>22</v>
      </c>
      <c r="K209" s="153">
        <v>5</v>
      </c>
      <c r="L209" s="153">
        <v>0</v>
      </c>
      <c r="M209" s="153">
        <v>5</v>
      </c>
      <c r="N209" s="153">
        <v>5</v>
      </c>
      <c r="O209" s="153">
        <v>0</v>
      </c>
      <c r="P209" s="153">
        <v>5</v>
      </c>
      <c r="Q209" s="153">
        <v>5</v>
      </c>
      <c r="R209" s="153">
        <v>2</v>
      </c>
      <c r="S209" s="153">
        <v>7</v>
      </c>
      <c r="T209" s="153">
        <v>37</v>
      </c>
      <c r="U209" s="153">
        <v>142</v>
      </c>
      <c r="V209" s="153">
        <v>179</v>
      </c>
      <c r="W209" s="153">
        <v>15</v>
      </c>
      <c r="X209" s="153">
        <v>0</v>
      </c>
      <c r="Y209" s="153">
        <v>15</v>
      </c>
      <c r="Z209" s="153">
        <v>3</v>
      </c>
      <c r="AA209" s="153">
        <v>0</v>
      </c>
      <c r="AB209" s="153">
        <v>3</v>
      </c>
      <c r="AC209" s="153">
        <f t="shared" si="3"/>
        <v>269</v>
      </c>
      <c r="AD209" s="14"/>
    </row>
    <row r="210" spans="1:30" x14ac:dyDescent="0.4">
      <c r="A210" s="136" t="s">
        <v>321</v>
      </c>
      <c r="B210" s="153">
        <v>23</v>
      </c>
      <c r="C210" s="153">
        <v>3</v>
      </c>
      <c r="D210" s="153">
        <v>26</v>
      </c>
      <c r="E210" s="153">
        <v>4</v>
      </c>
      <c r="F210" s="153">
        <v>0</v>
      </c>
      <c r="G210" s="153">
        <v>4</v>
      </c>
      <c r="H210" s="153">
        <v>16</v>
      </c>
      <c r="I210" s="153">
        <v>0</v>
      </c>
      <c r="J210" s="153">
        <v>16</v>
      </c>
      <c r="K210" s="153">
        <v>2</v>
      </c>
      <c r="L210" s="153">
        <v>0</v>
      </c>
      <c r="M210" s="153">
        <v>2</v>
      </c>
      <c r="N210" s="153">
        <v>10</v>
      </c>
      <c r="O210" s="153">
        <v>0</v>
      </c>
      <c r="P210" s="153">
        <v>10</v>
      </c>
      <c r="Q210" s="153">
        <v>4</v>
      </c>
      <c r="R210" s="153">
        <v>26</v>
      </c>
      <c r="S210" s="153">
        <v>30</v>
      </c>
      <c r="T210" s="153">
        <v>36</v>
      </c>
      <c r="U210" s="153">
        <v>36</v>
      </c>
      <c r="V210" s="153">
        <v>72</v>
      </c>
      <c r="W210" s="153">
        <v>8</v>
      </c>
      <c r="X210" s="153">
        <v>5</v>
      </c>
      <c r="Y210" s="153">
        <v>13</v>
      </c>
      <c r="Z210" s="153">
        <v>2</v>
      </c>
      <c r="AA210" s="153">
        <v>27</v>
      </c>
      <c r="AB210" s="153">
        <v>29</v>
      </c>
      <c r="AC210" s="153">
        <f t="shared" si="3"/>
        <v>202</v>
      </c>
      <c r="AD210" s="14"/>
    </row>
    <row r="211" spans="1:30" x14ac:dyDescent="0.4">
      <c r="A211" s="136" t="s">
        <v>322</v>
      </c>
      <c r="B211" s="153">
        <v>36</v>
      </c>
      <c r="C211" s="153">
        <v>6</v>
      </c>
      <c r="D211" s="153">
        <v>42</v>
      </c>
      <c r="E211" s="153">
        <v>1</v>
      </c>
      <c r="F211" s="153">
        <v>0</v>
      </c>
      <c r="G211" s="153">
        <v>1</v>
      </c>
      <c r="H211" s="153">
        <v>18</v>
      </c>
      <c r="I211" s="153">
        <v>15</v>
      </c>
      <c r="J211" s="153">
        <v>33</v>
      </c>
      <c r="K211" s="153">
        <v>6</v>
      </c>
      <c r="L211" s="153">
        <v>0</v>
      </c>
      <c r="M211" s="153">
        <v>6</v>
      </c>
      <c r="N211" s="153">
        <v>0</v>
      </c>
      <c r="O211" s="153">
        <v>0</v>
      </c>
      <c r="P211" s="153">
        <v>0</v>
      </c>
      <c r="Q211" s="153">
        <v>3</v>
      </c>
      <c r="R211" s="153">
        <v>13</v>
      </c>
      <c r="S211" s="153">
        <v>16</v>
      </c>
      <c r="T211" s="153">
        <v>35</v>
      </c>
      <c r="U211" s="153">
        <v>0</v>
      </c>
      <c r="V211" s="153">
        <v>35</v>
      </c>
      <c r="W211" s="153">
        <v>11</v>
      </c>
      <c r="X211" s="153">
        <v>2</v>
      </c>
      <c r="Y211" s="153">
        <v>13</v>
      </c>
      <c r="Z211" s="153">
        <v>4</v>
      </c>
      <c r="AA211" s="153">
        <v>0</v>
      </c>
      <c r="AB211" s="153">
        <v>4</v>
      </c>
      <c r="AC211" s="153">
        <f t="shared" si="3"/>
        <v>150</v>
      </c>
      <c r="AD211" s="14"/>
    </row>
    <row r="212" spans="1:30" x14ac:dyDescent="0.4">
      <c r="A212" s="136" t="s">
        <v>323</v>
      </c>
      <c r="B212" s="153">
        <v>24</v>
      </c>
      <c r="C212" s="153">
        <v>2</v>
      </c>
      <c r="D212" s="153">
        <v>26</v>
      </c>
      <c r="E212" s="153">
        <v>2</v>
      </c>
      <c r="F212" s="153">
        <v>11</v>
      </c>
      <c r="G212" s="153">
        <v>13</v>
      </c>
      <c r="H212" s="153">
        <v>6</v>
      </c>
      <c r="I212" s="153">
        <v>132</v>
      </c>
      <c r="J212" s="153">
        <v>138</v>
      </c>
      <c r="K212" s="153">
        <v>5</v>
      </c>
      <c r="L212" s="153">
        <v>0</v>
      </c>
      <c r="M212" s="153">
        <v>5</v>
      </c>
      <c r="N212" s="153">
        <v>0</v>
      </c>
      <c r="O212" s="153">
        <v>0</v>
      </c>
      <c r="P212" s="153">
        <v>0</v>
      </c>
      <c r="Q212" s="153">
        <v>9</v>
      </c>
      <c r="R212" s="153">
        <v>4</v>
      </c>
      <c r="S212" s="153">
        <v>13</v>
      </c>
      <c r="T212" s="153">
        <v>27</v>
      </c>
      <c r="U212" s="153">
        <v>27</v>
      </c>
      <c r="V212" s="153">
        <v>54</v>
      </c>
      <c r="W212" s="153">
        <v>15</v>
      </c>
      <c r="X212" s="153">
        <v>11</v>
      </c>
      <c r="Y212" s="153">
        <v>26</v>
      </c>
      <c r="Z212" s="153">
        <v>2</v>
      </c>
      <c r="AA212" s="153">
        <v>0</v>
      </c>
      <c r="AB212" s="153">
        <v>2</v>
      </c>
      <c r="AC212" s="153">
        <f t="shared" si="3"/>
        <v>277</v>
      </c>
      <c r="AD212" s="14"/>
    </row>
    <row r="213" spans="1:30" x14ac:dyDescent="0.4">
      <c r="A213" s="136" t="s">
        <v>324</v>
      </c>
      <c r="B213" s="153">
        <v>21</v>
      </c>
      <c r="C213" s="153">
        <v>0</v>
      </c>
      <c r="D213" s="153">
        <v>21</v>
      </c>
      <c r="E213" s="153">
        <v>3</v>
      </c>
      <c r="F213" s="153">
        <v>0</v>
      </c>
      <c r="G213" s="153">
        <v>3</v>
      </c>
      <c r="H213" s="153">
        <v>15</v>
      </c>
      <c r="I213" s="153">
        <v>55</v>
      </c>
      <c r="J213" s="153">
        <v>70</v>
      </c>
      <c r="K213" s="153">
        <v>2</v>
      </c>
      <c r="L213" s="153">
        <v>0</v>
      </c>
      <c r="M213" s="153">
        <v>2</v>
      </c>
      <c r="N213" s="153">
        <v>2</v>
      </c>
      <c r="O213" s="153">
        <v>0</v>
      </c>
      <c r="P213" s="153">
        <v>2</v>
      </c>
      <c r="Q213" s="153">
        <v>12</v>
      </c>
      <c r="R213" s="153">
        <v>0</v>
      </c>
      <c r="S213" s="153">
        <v>12</v>
      </c>
      <c r="T213" s="153">
        <v>23</v>
      </c>
      <c r="U213" s="153">
        <v>2</v>
      </c>
      <c r="V213" s="153">
        <v>25</v>
      </c>
      <c r="W213" s="153">
        <v>9</v>
      </c>
      <c r="X213" s="153">
        <v>2</v>
      </c>
      <c r="Y213" s="153">
        <v>11</v>
      </c>
      <c r="Z213" s="153">
        <v>5</v>
      </c>
      <c r="AA213" s="153">
        <v>0</v>
      </c>
      <c r="AB213" s="153">
        <v>5</v>
      </c>
      <c r="AC213" s="153">
        <f t="shared" si="3"/>
        <v>151</v>
      </c>
      <c r="AD213" s="14"/>
    </row>
    <row r="214" spans="1:30" x14ac:dyDescent="0.4">
      <c r="A214" s="136" t="s">
        <v>325</v>
      </c>
      <c r="B214" s="153">
        <v>19</v>
      </c>
      <c r="C214" s="153">
        <v>0</v>
      </c>
      <c r="D214" s="153">
        <v>19</v>
      </c>
      <c r="E214" s="153">
        <v>0</v>
      </c>
      <c r="F214" s="153">
        <v>0</v>
      </c>
      <c r="G214" s="153">
        <v>0</v>
      </c>
      <c r="H214" s="153">
        <v>17</v>
      </c>
      <c r="I214" s="153">
        <v>172</v>
      </c>
      <c r="J214" s="153">
        <v>189</v>
      </c>
      <c r="K214" s="153">
        <v>2</v>
      </c>
      <c r="L214" s="153">
        <v>0</v>
      </c>
      <c r="M214" s="153">
        <v>2</v>
      </c>
      <c r="N214" s="153">
        <v>0</v>
      </c>
      <c r="O214" s="153">
        <v>0</v>
      </c>
      <c r="P214" s="153">
        <v>0</v>
      </c>
      <c r="Q214" s="153">
        <v>5</v>
      </c>
      <c r="R214" s="153">
        <v>94</v>
      </c>
      <c r="S214" s="153">
        <v>99</v>
      </c>
      <c r="T214" s="153">
        <v>14</v>
      </c>
      <c r="U214" s="153">
        <v>9</v>
      </c>
      <c r="V214" s="153">
        <v>23</v>
      </c>
      <c r="W214" s="153">
        <v>9</v>
      </c>
      <c r="X214" s="153">
        <v>2</v>
      </c>
      <c r="Y214" s="153">
        <v>11</v>
      </c>
      <c r="Z214" s="153">
        <v>2</v>
      </c>
      <c r="AA214" s="153">
        <v>0</v>
      </c>
      <c r="AB214" s="153">
        <v>2</v>
      </c>
      <c r="AC214" s="153">
        <f t="shared" si="3"/>
        <v>345</v>
      </c>
      <c r="AD214" s="14"/>
    </row>
    <row r="215" spans="1:30" x14ac:dyDescent="0.4">
      <c r="A215" s="136" t="s">
        <v>326</v>
      </c>
      <c r="B215" s="153">
        <v>14</v>
      </c>
      <c r="C215" s="153">
        <v>0</v>
      </c>
      <c r="D215" s="153">
        <v>14</v>
      </c>
      <c r="E215" s="153">
        <v>2</v>
      </c>
      <c r="F215" s="153">
        <v>0</v>
      </c>
      <c r="G215" s="153">
        <v>2</v>
      </c>
      <c r="H215" s="153">
        <v>11</v>
      </c>
      <c r="I215" s="153">
        <v>17</v>
      </c>
      <c r="J215" s="153">
        <v>28</v>
      </c>
      <c r="K215" s="153">
        <v>2</v>
      </c>
      <c r="L215" s="153">
        <v>6</v>
      </c>
      <c r="M215" s="153">
        <v>8</v>
      </c>
      <c r="N215" s="153">
        <v>2</v>
      </c>
      <c r="O215" s="153">
        <v>0</v>
      </c>
      <c r="P215" s="153">
        <v>2</v>
      </c>
      <c r="Q215" s="153">
        <v>15</v>
      </c>
      <c r="R215" s="153">
        <v>2</v>
      </c>
      <c r="S215" s="153">
        <v>17</v>
      </c>
      <c r="T215" s="153">
        <v>21</v>
      </c>
      <c r="U215" s="153">
        <v>9</v>
      </c>
      <c r="V215" s="153">
        <v>30</v>
      </c>
      <c r="W215" s="153">
        <v>7</v>
      </c>
      <c r="X215" s="153">
        <v>0</v>
      </c>
      <c r="Y215" s="153">
        <v>7</v>
      </c>
      <c r="Z215" s="153">
        <v>4</v>
      </c>
      <c r="AA215" s="153">
        <v>22</v>
      </c>
      <c r="AB215" s="153">
        <v>26</v>
      </c>
      <c r="AC215" s="153">
        <f t="shared" si="3"/>
        <v>134</v>
      </c>
      <c r="AD215" s="14"/>
    </row>
    <row r="216" spans="1:30" x14ac:dyDescent="0.4">
      <c r="A216" s="136" t="s">
        <v>327</v>
      </c>
      <c r="B216" s="153">
        <v>23</v>
      </c>
      <c r="C216" s="153">
        <v>2</v>
      </c>
      <c r="D216" s="153">
        <v>25</v>
      </c>
      <c r="E216" s="153">
        <v>1</v>
      </c>
      <c r="F216" s="153">
        <v>2</v>
      </c>
      <c r="G216" s="153">
        <v>3</v>
      </c>
      <c r="H216" s="153">
        <v>21</v>
      </c>
      <c r="I216" s="153">
        <v>0</v>
      </c>
      <c r="J216" s="153">
        <v>21</v>
      </c>
      <c r="K216" s="153">
        <v>2</v>
      </c>
      <c r="L216" s="153">
        <v>3</v>
      </c>
      <c r="M216" s="153">
        <v>5</v>
      </c>
      <c r="N216" s="153">
        <v>0</v>
      </c>
      <c r="O216" s="153">
        <v>0</v>
      </c>
      <c r="P216" s="153">
        <v>0</v>
      </c>
      <c r="Q216" s="153">
        <v>8</v>
      </c>
      <c r="R216" s="153">
        <v>2</v>
      </c>
      <c r="S216" s="153">
        <v>10</v>
      </c>
      <c r="T216" s="153">
        <v>19</v>
      </c>
      <c r="U216" s="153">
        <v>0</v>
      </c>
      <c r="V216" s="153">
        <v>19</v>
      </c>
      <c r="W216" s="153">
        <v>9</v>
      </c>
      <c r="X216" s="153">
        <v>0</v>
      </c>
      <c r="Y216" s="153">
        <v>9</v>
      </c>
      <c r="Z216" s="153">
        <v>7</v>
      </c>
      <c r="AA216" s="153">
        <v>0</v>
      </c>
      <c r="AB216" s="153">
        <v>7</v>
      </c>
      <c r="AC216" s="153">
        <f t="shared" si="3"/>
        <v>99</v>
      </c>
      <c r="AD216" s="14"/>
    </row>
    <row r="217" spans="1:30" x14ac:dyDescent="0.4">
      <c r="A217" s="136" t="s">
        <v>328</v>
      </c>
      <c r="B217" s="153">
        <v>20</v>
      </c>
      <c r="C217" s="153">
        <v>2</v>
      </c>
      <c r="D217" s="153">
        <v>22</v>
      </c>
      <c r="E217" s="153">
        <v>1</v>
      </c>
      <c r="F217" s="153">
        <v>4</v>
      </c>
      <c r="G217" s="153">
        <v>5</v>
      </c>
      <c r="H217" s="153">
        <v>12</v>
      </c>
      <c r="I217" s="153">
        <v>5</v>
      </c>
      <c r="J217" s="153">
        <v>17</v>
      </c>
      <c r="K217" s="153">
        <v>4</v>
      </c>
      <c r="L217" s="153">
        <v>0</v>
      </c>
      <c r="M217" s="153">
        <v>4</v>
      </c>
      <c r="N217" s="153">
        <v>2</v>
      </c>
      <c r="O217" s="153">
        <v>2</v>
      </c>
      <c r="P217" s="153">
        <v>4</v>
      </c>
      <c r="Q217" s="153">
        <v>10</v>
      </c>
      <c r="R217" s="153">
        <v>4</v>
      </c>
      <c r="S217" s="153">
        <v>14</v>
      </c>
      <c r="T217" s="153">
        <v>22</v>
      </c>
      <c r="U217" s="153">
        <v>0</v>
      </c>
      <c r="V217" s="153">
        <v>22</v>
      </c>
      <c r="W217" s="153">
        <v>13</v>
      </c>
      <c r="X217" s="153">
        <v>4</v>
      </c>
      <c r="Y217" s="153">
        <v>17</v>
      </c>
      <c r="Z217" s="153">
        <v>5</v>
      </c>
      <c r="AA217" s="153">
        <v>21</v>
      </c>
      <c r="AB217" s="153">
        <v>26</v>
      </c>
      <c r="AC217" s="153">
        <f t="shared" si="3"/>
        <v>131</v>
      </c>
      <c r="AD217" s="14"/>
    </row>
    <row r="218" spans="1:30" x14ac:dyDescent="0.4">
      <c r="A218" s="136" t="s">
        <v>329</v>
      </c>
      <c r="B218" s="153">
        <v>10</v>
      </c>
      <c r="C218" s="153">
        <v>0</v>
      </c>
      <c r="D218" s="153">
        <v>10</v>
      </c>
      <c r="E218" s="153">
        <v>1</v>
      </c>
      <c r="F218" s="153">
        <v>0</v>
      </c>
      <c r="G218" s="153">
        <v>1</v>
      </c>
      <c r="H218" s="153">
        <v>12</v>
      </c>
      <c r="I218" s="153">
        <v>121</v>
      </c>
      <c r="J218" s="153">
        <v>133</v>
      </c>
      <c r="K218" s="153">
        <v>1</v>
      </c>
      <c r="L218" s="153">
        <v>0</v>
      </c>
      <c r="M218" s="153">
        <v>1</v>
      </c>
      <c r="N218" s="153">
        <v>0</v>
      </c>
      <c r="O218" s="153">
        <v>0</v>
      </c>
      <c r="P218" s="153">
        <v>0</v>
      </c>
      <c r="Q218" s="153">
        <v>5</v>
      </c>
      <c r="R218" s="153">
        <v>4</v>
      </c>
      <c r="S218" s="153">
        <v>9</v>
      </c>
      <c r="T218" s="153">
        <v>32</v>
      </c>
      <c r="U218" s="153">
        <v>140</v>
      </c>
      <c r="V218" s="153">
        <v>172</v>
      </c>
      <c r="W218" s="153">
        <v>8</v>
      </c>
      <c r="X218" s="153">
        <v>11</v>
      </c>
      <c r="Y218" s="153">
        <v>19</v>
      </c>
      <c r="Z218" s="153">
        <v>9</v>
      </c>
      <c r="AA218" s="153">
        <v>0</v>
      </c>
      <c r="AB218" s="153">
        <v>9</v>
      </c>
      <c r="AC218" s="153">
        <f t="shared" si="3"/>
        <v>354</v>
      </c>
      <c r="AD218" s="14"/>
    </row>
    <row r="219" spans="1:30" x14ac:dyDescent="0.4">
      <c r="A219" s="136" t="s">
        <v>330</v>
      </c>
      <c r="B219" s="153">
        <v>21</v>
      </c>
      <c r="C219" s="153">
        <v>2</v>
      </c>
      <c r="D219" s="153">
        <v>23</v>
      </c>
      <c r="E219" s="153">
        <v>0</v>
      </c>
      <c r="F219" s="153">
        <v>0</v>
      </c>
      <c r="G219" s="153">
        <v>0</v>
      </c>
      <c r="H219" s="153">
        <v>21</v>
      </c>
      <c r="I219" s="153">
        <v>2</v>
      </c>
      <c r="J219" s="153">
        <v>23</v>
      </c>
      <c r="K219" s="153">
        <v>1</v>
      </c>
      <c r="L219" s="153">
        <v>0</v>
      </c>
      <c r="M219" s="153">
        <v>1</v>
      </c>
      <c r="N219" s="153">
        <v>0</v>
      </c>
      <c r="O219" s="153">
        <v>0</v>
      </c>
      <c r="P219" s="153">
        <v>0</v>
      </c>
      <c r="Q219" s="153">
        <v>2</v>
      </c>
      <c r="R219" s="153">
        <v>0</v>
      </c>
      <c r="S219" s="153">
        <v>2</v>
      </c>
      <c r="T219" s="153">
        <v>27</v>
      </c>
      <c r="U219" s="153">
        <v>22</v>
      </c>
      <c r="V219" s="153">
        <v>49</v>
      </c>
      <c r="W219" s="153">
        <v>10</v>
      </c>
      <c r="X219" s="153">
        <v>4</v>
      </c>
      <c r="Y219" s="153">
        <v>14</v>
      </c>
      <c r="Z219" s="153">
        <v>4</v>
      </c>
      <c r="AA219" s="153">
        <v>2</v>
      </c>
      <c r="AB219" s="153">
        <v>6</v>
      </c>
      <c r="AC219" s="153">
        <f t="shared" si="3"/>
        <v>118</v>
      </c>
      <c r="AD219" s="14"/>
    </row>
    <row r="220" spans="1:30" x14ac:dyDescent="0.4">
      <c r="A220" s="136" t="s">
        <v>331</v>
      </c>
      <c r="B220" s="153">
        <v>14</v>
      </c>
      <c r="C220" s="153">
        <v>0</v>
      </c>
      <c r="D220" s="153">
        <v>14</v>
      </c>
      <c r="E220" s="153">
        <v>0</v>
      </c>
      <c r="F220" s="153">
        <v>23</v>
      </c>
      <c r="G220" s="153">
        <v>23</v>
      </c>
      <c r="H220" s="153">
        <v>15</v>
      </c>
      <c r="I220" s="153">
        <v>3</v>
      </c>
      <c r="J220" s="153">
        <v>18</v>
      </c>
      <c r="K220" s="153">
        <v>4</v>
      </c>
      <c r="L220" s="153">
        <v>0</v>
      </c>
      <c r="M220" s="153">
        <v>4</v>
      </c>
      <c r="N220" s="153">
        <v>0</v>
      </c>
      <c r="O220" s="153">
        <v>0</v>
      </c>
      <c r="P220" s="153">
        <v>0</v>
      </c>
      <c r="Q220" s="153">
        <v>0</v>
      </c>
      <c r="R220" s="153">
        <v>0</v>
      </c>
      <c r="S220" s="153">
        <v>0</v>
      </c>
      <c r="T220" s="153">
        <v>17</v>
      </c>
      <c r="U220" s="153">
        <v>0</v>
      </c>
      <c r="V220" s="153">
        <v>17</v>
      </c>
      <c r="W220" s="153">
        <v>10</v>
      </c>
      <c r="X220" s="153">
        <v>49</v>
      </c>
      <c r="Y220" s="153">
        <v>59</v>
      </c>
      <c r="Z220" s="153">
        <v>0</v>
      </c>
      <c r="AA220" s="153">
        <v>0</v>
      </c>
      <c r="AB220" s="153">
        <v>0</v>
      </c>
      <c r="AC220" s="153">
        <f t="shared" si="3"/>
        <v>135</v>
      </c>
      <c r="AD220" s="14"/>
    </row>
    <row r="221" spans="1:30" x14ac:dyDescent="0.4">
      <c r="A221" s="136" t="s">
        <v>332</v>
      </c>
      <c r="B221" s="153">
        <v>9</v>
      </c>
      <c r="C221" s="153">
        <v>36</v>
      </c>
      <c r="D221" s="153">
        <v>45</v>
      </c>
      <c r="E221" s="153">
        <v>0</v>
      </c>
      <c r="F221" s="153">
        <v>0</v>
      </c>
      <c r="G221" s="153">
        <v>0</v>
      </c>
      <c r="H221" s="153">
        <v>13</v>
      </c>
      <c r="I221" s="153">
        <v>7</v>
      </c>
      <c r="J221" s="153">
        <v>20</v>
      </c>
      <c r="K221" s="153">
        <v>5</v>
      </c>
      <c r="L221" s="153">
        <v>0</v>
      </c>
      <c r="M221" s="153">
        <v>5</v>
      </c>
      <c r="N221" s="153">
        <v>0</v>
      </c>
      <c r="O221" s="153">
        <v>0</v>
      </c>
      <c r="P221" s="153">
        <v>0</v>
      </c>
      <c r="Q221" s="153">
        <v>15</v>
      </c>
      <c r="R221" s="153">
        <v>125</v>
      </c>
      <c r="S221" s="153">
        <v>140</v>
      </c>
      <c r="T221" s="153">
        <v>16</v>
      </c>
      <c r="U221" s="153">
        <v>11</v>
      </c>
      <c r="V221" s="153">
        <v>27</v>
      </c>
      <c r="W221" s="153">
        <v>10</v>
      </c>
      <c r="X221" s="153">
        <v>0</v>
      </c>
      <c r="Y221" s="153">
        <v>10</v>
      </c>
      <c r="Z221" s="153">
        <v>4</v>
      </c>
      <c r="AA221" s="153">
        <v>32</v>
      </c>
      <c r="AB221" s="153">
        <v>36</v>
      </c>
      <c r="AC221" s="153">
        <f t="shared" si="3"/>
        <v>283</v>
      </c>
      <c r="AD221" s="14"/>
    </row>
    <row r="222" spans="1:30" x14ac:dyDescent="0.4">
      <c r="A222" s="136" t="s">
        <v>333</v>
      </c>
      <c r="B222" s="153">
        <v>27</v>
      </c>
      <c r="C222" s="153">
        <v>0</v>
      </c>
      <c r="D222" s="153">
        <v>27</v>
      </c>
      <c r="E222" s="153">
        <v>2</v>
      </c>
      <c r="F222" s="153">
        <v>0</v>
      </c>
      <c r="G222" s="153">
        <v>2</v>
      </c>
      <c r="H222" s="153">
        <v>7</v>
      </c>
      <c r="I222" s="153">
        <v>10</v>
      </c>
      <c r="J222" s="153">
        <v>17</v>
      </c>
      <c r="K222" s="153">
        <v>6</v>
      </c>
      <c r="L222" s="153">
        <v>0</v>
      </c>
      <c r="M222" s="153">
        <v>6</v>
      </c>
      <c r="N222" s="153">
        <v>1</v>
      </c>
      <c r="O222" s="153">
        <v>2</v>
      </c>
      <c r="P222" s="153">
        <v>3</v>
      </c>
      <c r="Q222" s="153">
        <v>7</v>
      </c>
      <c r="R222" s="153">
        <v>0</v>
      </c>
      <c r="S222" s="153">
        <v>7</v>
      </c>
      <c r="T222" s="153">
        <v>27</v>
      </c>
      <c r="U222" s="153">
        <v>70</v>
      </c>
      <c r="V222" s="153">
        <v>97</v>
      </c>
      <c r="W222" s="153">
        <v>13</v>
      </c>
      <c r="X222" s="153">
        <v>7</v>
      </c>
      <c r="Y222" s="153">
        <v>20</v>
      </c>
      <c r="Z222" s="153">
        <v>10</v>
      </c>
      <c r="AA222" s="153">
        <v>2</v>
      </c>
      <c r="AB222" s="153">
        <v>12</v>
      </c>
      <c r="AC222" s="153">
        <f t="shared" si="3"/>
        <v>191</v>
      </c>
      <c r="AD222" s="14"/>
    </row>
    <row r="223" spans="1:30" x14ac:dyDescent="0.4">
      <c r="A223" s="136" t="s">
        <v>334</v>
      </c>
      <c r="B223" s="153">
        <v>21</v>
      </c>
      <c r="C223" s="153">
        <v>0</v>
      </c>
      <c r="D223" s="153">
        <v>21</v>
      </c>
      <c r="E223" s="153">
        <v>0</v>
      </c>
      <c r="F223" s="153">
        <v>0</v>
      </c>
      <c r="G223" s="153">
        <v>0</v>
      </c>
      <c r="H223" s="153">
        <v>12</v>
      </c>
      <c r="I223" s="153">
        <v>144</v>
      </c>
      <c r="J223" s="153">
        <v>156</v>
      </c>
      <c r="K223" s="153">
        <v>5</v>
      </c>
      <c r="L223" s="153">
        <v>0</v>
      </c>
      <c r="M223" s="153">
        <v>5</v>
      </c>
      <c r="N223" s="153">
        <v>1</v>
      </c>
      <c r="O223" s="153">
        <v>0</v>
      </c>
      <c r="P223" s="153">
        <v>1</v>
      </c>
      <c r="Q223" s="153">
        <v>12</v>
      </c>
      <c r="R223" s="153">
        <v>4</v>
      </c>
      <c r="S223" s="153">
        <v>16</v>
      </c>
      <c r="T223" s="153">
        <v>23</v>
      </c>
      <c r="U223" s="153">
        <v>30</v>
      </c>
      <c r="V223" s="153">
        <v>53</v>
      </c>
      <c r="W223" s="153">
        <v>12</v>
      </c>
      <c r="X223" s="153">
        <v>2</v>
      </c>
      <c r="Y223" s="153">
        <v>14</v>
      </c>
      <c r="Z223" s="153">
        <v>5</v>
      </c>
      <c r="AA223" s="153">
        <v>0</v>
      </c>
      <c r="AB223" s="153">
        <v>5</v>
      </c>
      <c r="AC223" s="153">
        <f t="shared" si="3"/>
        <v>271</v>
      </c>
      <c r="AD223" s="14"/>
    </row>
    <row r="224" spans="1:30" x14ac:dyDescent="0.4">
      <c r="A224" s="136" t="s">
        <v>335</v>
      </c>
      <c r="B224" s="153">
        <v>13</v>
      </c>
      <c r="C224" s="153">
        <v>0</v>
      </c>
      <c r="D224" s="153">
        <v>13</v>
      </c>
      <c r="E224" s="153">
        <v>2</v>
      </c>
      <c r="F224" s="153">
        <v>0</v>
      </c>
      <c r="G224" s="153">
        <v>2</v>
      </c>
      <c r="H224" s="153">
        <v>13</v>
      </c>
      <c r="I224" s="153">
        <v>41</v>
      </c>
      <c r="J224" s="153">
        <v>54</v>
      </c>
      <c r="K224" s="153">
        <v>2</v>
      </c>
      <c r="L224" s="153">
        <v>0</v>
      </c>
      <c r="M224" s="153">
        <v>2</v>
      </c>
      <c r="N224" s="153">
        <v>1</v>
      </c>
      <c r="O224" s="153">
        <v>0</v>
      </c>
      <c r="P224" s="153">
        <v>1</v>
      </c>
      <c r="Q224" s="153">
        <v>5</v>
      </c>
      <c r="R224" s="153">
        <v>3</v>
      </c>
      <c r="S224" s="153">
        <v>8</v>
      </c>
      <c r="T224" s="153">
        <v>15</v>
      </c>
      <c r="U224" s="153">
        <v>36</v>
      </c>
      <c r="V224" s="153">
        <v>51</v>
      </c>
      <c r="W224" s="153">
        <v>16</v>
      </c>
      <c r="X224" s="153">
        <v>8</v>
      </c>
      <c r="Y224" s="153">
        <v>24</v>
      </c>
      <c r="Z224" s="153">
        <v>5</v>
      </c>
      <c r="AA224" s="153">
        <v>5</v>
      </c>
      <c r="AB224" s="153">
        <v>10</v>
      </c>
      <c r="AC224" s="153">
        <f t="shared" si="3"/>
        <v>165</v>
      </c>
      <c r="AD224" s="14"/>
    </row>
    <row r="225" spans="1:30" x14ac:dyDescent="0.4">
      <c r="A225" s="136" t="s">
        <v>336</v>
      </c>
      <c r="B225" s="153">
        <v>22</v>
      </c>
      <c r="C225" s="153">
        <v>77</v>
      </c>
      <c r="D225" s="153">
        <v>99</v>
      </c>
      <c r="E225" s="153">
        <v>2</v>
      </c>
      <c r="F225" s="153">
        <v>0</v>
      </c>
      <c r="G225" s="153">
        <v>2</v>
      </c>
      <c r="H225" s="153">
        <v>15</v>
      </c>
      <c r="I225" s="153">
        <v>40</v>
      </c>
      <c r="J225" s="153">
        <v>55</v>
      </c>
      <c r="K225" s="153">
        <v>8</v>
      </c>
      <c r="L225" s="153">
        <v>0</v>
      </c>
      <c r="M225" s="153">
        <v>8</v>
      </c>
      <c r="N225" s="153">
        <v>1</v>
      </c>
      <c r="O225" s="153">
        <v>2</v>
      </c>
      <c r="P225" s="153">
        <v>3</v>
      </c>
      <c r="Q225" s="153">
        <v>17</v>
      </c>
      <c r="R225" s="153">
        <v>7</v>
      </c>
      <c r="S225" s="153">
        <v>24</v>
      </c>
      <c r="T225" s="153">
        <v>37</v>
      </c>
      <c r="U225" s="153">
        <v>12</v>
      </c>
      <c r="V225" s="153">
        <v>49</v>
      </c>
      <c r="W225" s="153">
        <v>11</v>
      </c>
      <c r="X225" s="153">
        <v>109</v>
      </c>
      <c r="Y225" s="153">
        <v>120</v>
      </c>
      <c r="Z225" s="153">
        <v>5</v>
      </c>
      <c r="AA225" s="153">
        <v>2</v>
      </c>
      <c r="AB225" s="153">
        <v>7</v>
      </c>
      <c r="AC225" s="153">
        <f t="shared" si="3"/>
        <v>367</v>
      </c>
      <c r="AD225" s="14"/>
    </row>
    <row r="226" spans="1:30" x14ac:dyDescent="0.4">
      <c r="A226" s="136" t="s">
        <v>337</v>
      </c>
      <c r="B226" s="153">
        <v>19</v>
      </c>
      <c r="C226" s="153">
        <v>15</v>
      </c>
      <c r="D226" s="153">
        <v>34</v>
      </c>
      <c r="E226" s="153">
        <v>4</v>
      </c>
      <c r="F226" s="153">
        <v>0</v>
      </c>
      <c r="G226" s="153">
        <v>4</v>
      </c>
      <c r="H226" s="153">
        <v>17</v>
      </c>
      <c r="I226" s="153">
        <v>0</v>
      </c>
      <c r="J226" s="153">
        <v>17</v>
      </c>
      <c r="K226" s="153">
        <v>5</v>
      </c>
      <c r="L226" s="153">
        <v>0</v>
      </c>
      <c r="M226" s="153">
        <v>5</v>
      </c>
      <c r="N226" s="153">
        <v>0</v>
      </c>
      <c r="O226" s="153">
        <v>0</v>
      </c>
      <c r="P226" s="153">
        <v>0</v>
      </c>
      <c r="Q226" s="153">
        <v>1</v>
      </c>
      <c r="R226" s="153">
        <v>0</v>
      </c>
      <c r="S226" s="153">
        <v>1</v>
      </c>
      <c r="T226" s="153">
        <v>29</v>
      </c>
      <c r="U226" s="153">
        <v>74</v>
      </c>
      <c r="V226" s="153">
        <v>103</v>
      </c>
      <c r="W226" s="153">
        <v>14</v>
      </c>
      <c r="X226" s="153">
        <v>41</v>
      </c>
      <c r="Y226" s="153">
        <v>55</v>
      </c>
      <c r="Z226" s="153">
        <v>3</v>
      </c>
      <c r="AA226" s="153">
        <v>0</v>
      </c>
      <c r="AB226" s="153">
        <v>3</v>
      </c>
      <c r="AC226" s="153">
        <f t="shared" si="3"/>
        <v>222</v>
      </c>
      <c r="AD226" s="14"/>
    </row>
    <row r="227" spans="1:30" x14ac:dyDescent="0.4">
      <c r="A227" s="136" t="s">
        <v>338</v>
      </c>
      <c r="B227" s="153">
        <v>8</v>
      </c>
      <c r="C227" s="153">
        <v>0</v>
      </c>
      <c r="D227" s="153">
        <v>8</v>
      </c>
      <c r="E227" s="153">
        <v>0</v>
      </c>
      <c r="F227" s="153">
        <v>0</v>
      </c>
      <c r="G227" s="153">
        <v>0</v>
      </c>
      <c r="H227" s="153">
        <v>4</v>
      </c>
      <c r="I227" s="153">
        <v>34</v>
      </c>
      <c r="J227" s="153">
        <v>38</v>
      </c>
      <c r="K227" s="153">
        <v>1</v>
      </c>
      <c r="L227" s="153">
        <v>0</v>
      </c>
      <c r="M227" s="153">
        <v>1</v>
      </c>
      <c r="N227" s="153">
        <v>2</v>
      </c>
      <c r="O227" s="153">
        <v>0</v>
      </c>
      <c r="P227" s="153">
        <v>2</v>
      </c>
      <c r="Q227" s="153">
        <v>15</v>
      </c>
      <c r="R227" s="153">
        <v>0</v>
      </c>
      <c r="S227" s="153">
        <v>15</v>
      </c>
      <c r="T227" s="153">
        <v>12</v>
      </c>
      <c r="U227" s="153">
        <v>27</v>
      </c>
      <c r="V227" s="153">
        <v>39</v>
      </c>
      <c r="W227" s="153">
        <v>3</v>
      </c>
      <c r="X227" s="153">
        <v>10</v>
      </c>
      <c r="Y227" s="153">
        <v>13</v>
      </c>
      <c r="Z227" s="153">
        <v>2</v>
      </c>
      <c r="AA227" s="153">
        <v>0</v>
      </c>
      <c r="AB227" s="153">
        <v>2</v>
      </c>
      <c r="AC227" s="153">
        <f t="shared" si="3"/>
        <v>118</v>
      </c>
      <c r="AD227" s="14"/>
    </row>
    <row r="228" spans="1:30" x14ac:dyDescent="0.4">
      <c r="A228" s="136" t="s">
        <v>339</v>
      </c>
      <c r="B228" s="153">
        <v>15</v>
      </c>
      <c r="C228" s="153">
        <v>13</v>
      </c>
      <c r="D228" s="153">
        <v>28</v>
      </c>
      <c r="E228" s="153">
        <v>2</v>
      </c>
      <c r="F228" s="153">
        <v>0</v>
      </c>
      <c r="G228" s="153">
        <v>2</v>
      </c>
      <c r="H228" s="153">
        <v>9</v>
      </c>
      <c r="I228" s="153">
        <v>27</v>
      </c>
      <c r="J228" s="153">
        <v>36</v>
      </c>
      <c r="K228" s="153">
        <v>3</v>
      </c>
      <c r="L228" s="153">
        <v>0</v>
      </c>
      <c r="M228" s="153">
        <v>3</v>
      </c>
      <c r="N228" s="153">
        <v>2</v>
      </c>
      <c r="O228" s="153">
        <v>0</v>
      </c>
      <c r="P228" s="153">
        <v>2</v>
      </c>
      <c r="Q228" s="153">
        <v>0</v>
      </c>
      <c r="R228" s="153">
        <v>0</v>
      </c>
      <c r="S228" s="153">
        <v>0</v>
      </c>
      <c r="T228" s="153">
        <v>15</v>
      </c>
      <c r="U228" s="153">
        <v>0</v>
      </c>
      <c r="V228" s="153">
        <v>15</v>
      </c>
      <c r="W228" s="153">
        <v>9</v>
      </c>
      <c r="X228" s="153">
        <v>31</v>
      </c>
      <c r="Y228" s="153">
        <v>40</v>
      </c>
      <c r="Z228" s="153">
        <v>5</v>
      </c>
      <c r="AA228" s="153">
        <v>37</v>
      </c>
      <c r="AB228" s="153">
        <v>42</v>
      </c>
      <c r="AC228" s="153">
        <f t="shared" si="3"/>
        <v>168</v>
      </c>
      <c r="AD228" s="14"/>
    </row>
    <row r="229" spans="1:30" x14ac:dyDescent="0.4">
      <c r="A229" s="136" t="s">
        <v>340</v>
      </c>
      <c r="B229" s="153">
        <v>24</v>
      </c>
      <c r="C229" s="153">
        <v>2</v>
      </c>
      <c r="D229" s="153">
        <v>26</v>
      </c>
      <c r="E229" s="153">
        <v>3</v>
      </c>
      <c r="F229" s="153">
        <v>0</v>
      </c>
      <c r="G229" s="153">
        <v>3</v>
      </c>
      <c r="H229" s="153">
        <v>22</v>
      </c>
      <c r="I229" s="153">
        <v>139</v>
      </c>
      <c r="J229" s="153">
        <v>161</v>
      </c>
      <c r="K229" s="153">
        <v>4</v>
      </c>
      <c r="L229" s="153">
        <v>0</v>
      </c>
      <c r="M229" s="153">
        <v>4</v>
      </c>
      <c r="N229" s="153">
        <v>1</v>
      </c>
      <c r="O229" s="153">
        <v>9</v>
      </c>
      <c r="P229" s="153">
        <v>10</v>
      </c>
      <c r="Q229" s="153">
        <v>2</v>
      </c>
      <c r="R229" s="153">
        <v>11</v>
      </c>
      <c r="S229" s="153">
        <v>13</v>
      </c>
      <c r="T229" s="153">
        <v>27</v>
      </c>
      <c r="U229" s="153">
        <v>4</v>
      </c>
      <c r="V229" s="153">
        <v>31</v>
      </c>
      <c r="W229" s="153">
        <v>16</v>
      </c>
      <c r="X229" s="153">
        <v>24</v>
      </c>
      <c r="Y229" s="153">
        <v>40</v>
      </c>
      <c r="Z229" s="153">
        <v>6</v>
      </c>
      <c r="AA229" s="153">
        <v>12</v>
      </c>
      <c r="AB229" s="153">
        <v>18</v>
      </c>
      <c r="AC229" s="153">
        <f t="shared" si="3"/>
        <v>306</v>
      </c>
      <c r="AD229" s="14"/>
    </row>
    <row r="230" spans="1:30" x14ac:dyDescent="0.4">
      <c r="A230" s="136" t="s">
        <v>341</v>
      </c>
      <c r="B230" s="153">
        <v>19</v>
      </c>
      <c r="C230" s="153">
        <v>13</v>
      </c>
      <c r="D230" s="153">
        <v>32</v>
      </c>
      <c r="E230" s="153">
        <v>0</v>
      </c>
      <c r="F230" s="153">
        <v>0</v>
      </c>
      <c r="G230" s="153">
        <v>0</v>
      </c>
      <c r="H230" s="153">
        <v>12</v>
      </c>
      <c r="I230" s="153">
        <v>0</v>
      </c>
      <c r="J230" s="153">
        <v>12</v>
      </c>
      <c r="K230" s="153">
        <v>6</v>
      </c>
      <c r="L230" s="153">
        <v>0</v>
      </c>
      <c r="M230" s="153">
        <v>6</v>
      </c>
      <c r="N230" s="153">
        <v>0</v>
      </c>
      <c r="O230" s="153">
        <v>0</v>
      </c>
      <c r="P230" s="153">
        <v>0</v>
      </c>
      <c r="Q230" s="153">
        <v>10</v>
      </c>
      <c r="R230" s="153">
        <v>36</v>
      </c>
      <c r="S230" s="153">
        <v>46</v>
      </c>
      <c r="T230" s="153">
        <v>57</v>
      </c>
      <c r="U230" s="153">
        <v>11</v>
      </c>
      <c r="V230" s="153">
        <v>68</v>
      </c>
      <c r="W230" s="153">
        <v>13</v>
      </c>
      <c r="X230" s="153">
        <v>21</v>
      </c>
      <c r="Y230" s="153">
        <v>34</v>
      </c>
      <c r="Z230" s="153">
        <v>1</v>
      </c>
      <c r="AA230" s="153">
        <v>2</v>
      </c>
      <c r="AB230" s="153">
        <v>3</v>
      </c>
      <c r="AC230" s="153">
        <f t="shared" si="3"/>
        <v>201</v>
      </c>
      <c r="AD230" s="14"/>
    </row>
    <row r="231" spans="1:30" x14ac:dyDescent="0.4">
      <c r="A231" s="136" t="s">
        <v>342</v>
      </c>
      <c r="B231" s="153">
        <v>22</v>
      </c>
      <c r="C231" s="153">
        <v>2</v>
      </c>
      <c r="D231" s="153">
        <v>24</v>
      </c>
      <c r="E231" s="153">
        <v>2</v>
      </c>
      <c r="F231" s="153">
        <v>11</v>
      </c>
      <c r="G231" s="153">
        <v>13</v>
      </c>
      <c r="H231" s="153">
        <v>12</v>
      </c>
      <c r="I231" s="153">
        <v>0</v>
      </c>
      <c r="J231" s="153">
        <v>12</v>
      </c>
      <c r="K231" s="153">
        <v>4</v>
      </c>
      <c r="L231" s="153">
        <v>0</v>
      </c>
      <c r="M231" s="153">
        <v>4</v>
      </c>
      <c r="N231" s="153">
        <v>12</v>
      </c>
      <c r="O231" s="153">
        <v>0</v>
      </c>
      <c r="P231" s="153">
        <v>12</v>
      </c>
      <c r="Q231" s="153">
        <v>6</v>
      </c>
      <c r="R231" s="153">
        <v>14</v>
      </c>
      <c r="S231" s="153">
        <v>20</v>
      </c>
      <c r="T231" s="153">
        <v>48</v>
      </c>
      <c r="U231" s="153">
        <v>2</v>
      </c>
      <c r="V231" s="153">
        <v>50</v>
      </c>
      <c r="W231" s="153">
        <v>11</v>
      </c>
      <c r="X231" s="153">
        <v>47</v>
      </c>
      <c r="Y231" s="153">
        <v>58</v>
      </c>
      <c r="Z231" s="153">
        <v>4</v>
      </c>
      <c r="AA231" s="153">
        <v>0</v>
      </c>
      <c r="AB231" s="153">
        <v>4</v>
      </c>
      <c r="AC231" s="153">
        <f t="shared" si="3"/>
        <v>197</v>
      </c>
      <c r="AD231" s="14"/>
    </row>
    <row r="232" spans="1:30" x14ac:dyDescent="0.4">
      <c r="A232" s="136" t="s">
        <v>343</v>
      </c>
      <c r="B232" s="153">
        <v>16</v>
      </c>
      <c r="C232" s="153">
        <v>0</v>
      </c>
      <c r="D232" s="153">
        <v>16</v>
      </c>
      <c r="E232" s="153">
        <v>4</v>
      </c>
      <c r="F232" s="153">
        <v>0</v>
      </c>
      <c r="G232" s="153">
        <v>4</v>
      </c>
      <c r="H232" s="153">
        <v>13</v>
      </c>
      <c r="I232" s="153">
        <v>152</v>
      </c>
      <c r="J232" s="153">
        <v>165</v>
      </c>
      <c r="K232" s="153">
        <v>5</v>
      </c>
      <c r="L232" s="153">
        <v>0</v>
      </c>
      <c r="M232" s="153">
        <v>5</v>
      </c>
      <c r="N232" s="153">
        <v>1</v>
      </c>
      <c r="O232" s="153">
        <v>0</v>
      </c>
      <c r="P232" s="153">
        <v>1</v>
      </c>
      <c r="Q232" s="153">
        <v>0</v>
      </c>
      <c r="R232" s="153">
        <v>0</v>
      </c>
      <c r="S232" s="153">
        <v>0</v>
      </c>
      <c r="T232" s="153">
        <v>46</v>
      </c>
      <c r="U232" s="153">
        <v>89</v>
      </c>
      <c r="V232" s="153">
        <v>135</v>
      </c>
      <c r="W232" s="153">
        <v>11</v>
      </c>
      <c r="X232" s="153">
        <v>0</v>
      </c>
      <c r="Y232" s="153">
        <v>11</v>
      </c>
      <c r="Z232" s="153">
        <v>2</v>
      </c>
      <c r="AA232" s="153">
        <v>0</v>
      </c>
      <c r="AB232" s="153">
        <v>2</v>
      </c>
      <c r="AC232" s="153">
        <f t="shared" si="3"/>
        <v>339</v>
      </c>
      <c r="AD232" s="14"/>
    </row>
    <row r="233" spans="1:30" x14ac:dyDescent="0.4">
      <c r="A233" s="136" t="s">
        <v>344</v>
      </c>
      <c r="B233" s="153">
        <v>24</v>
      </c>
      <c r="C233" s="153">
        <v>0</v>
      </c>
      <c r="D233" s="153">
        <v>24</v>
      </c>
      <c r="E233" s="153">
        <v>5</v>
      </c>
      <c r="F233" s="153">
        <v>0</v>
      </c>
      <c r="G233" s="153">
        <v>5</v>
      </c>
      <c r="H233" s="153">
        <v>18</v>
      </c>
      <c r="I233" s="153">
        <v>0</v>
      </c>
      <c r="J233" s="153">
        <v>18</v>
      </c>
      <c r="K233" s="153">
        <v>4</v>
      </c>
      <c r="L233" s="153">
        <v>0</v>
      </c>
      <c r="M233" s="153">
        <v>4</v>
      </c>
      <c r="N233" s="153">
        <v>1</v>
      </c>
      <c r="O233" s="153">
        <v>0</v>
      </c>
      <c r="P233" s="153">
        <v>1</v>
      </c>
      <c r="Q233" s="153">
        <v>7</v>
      </c>
      <c r="R233" s="153">
        <v>32</v>
      </c>
      <c r="S233" s="153">
        <v>39</v>
      </c>
      <c r="T233" s="153">
        <v>16</v>
      </c>
      <c r="U233" s="153">
        <v>60</v>
      </c>
      <c r="V233" s="153">
        <v>76</v>
      </c>
      <c r="W233" s="153">
        <v>11</v>
      </c>
      <c r="X233" s="153">
        <v>43</v>
      </c>
      <c r="Y233" s="153">
        <v>54</v>
      </c>
      <c r="Z233" s="153">
        <v>3</v>
      </c>
      <c r="AA233" s="153">
        <v>0</v>
      </c>
      <c r="AB233" s="153">
        <v>3</v>
      </c>
      <c r="AC233" s="153">
        <f t="shared" si="3"/>
        <v>224</v>
      </c>
      <c r="AD233" s="14"/>
    </row>
    <row r="234" spans="1:30" x14ac:dyDescent="0.4">
      <c r="A234" s="136" t="s">
        <v>345</v>
      </c>
      <c r="B234" s="153">
        <v>19</v>
      </c>
      <c r="C234" s="153">
        <v>16</v>
      </c>
      <c r="D234" s="153">
        <v>35</v>
      </c>
      <c r="E234" s="153">
        <v>1</v>
      </c>
      <c r="F234" s="153">
        <v>0</v>
      </c>
      <c r="G234" s="153">
        <v>1</v>
      </c>
      <c r="H234" s="153">
        <v>9</v>
      </c>
      <c r="I234" s="153">
        <v>20</v>
      </c>
      <c r="J234" s="153">
        <v>29</v>
      </c>
      <c r="K234" s="153">
        <v>1</v>
      </c>
      <c r="L234" s="153">
        <v>0</v>
      </c>
      <c r="M234" s="153">
        <v>1</v>
      </c>
      <c r="N234" s="153">
        <v>2</v>
      </c>
      <c r="O234" s="153">
        <v>2</v>
      </c>
      <c r="P234" s="153">
        <v>4</v>
      </c>
      <c r="Q234" s="153">
        <v>6</v>
      </c>
      <c r="R234" s="153">
        <v>0</v>
      </c>
      <c r="S234" s="153">
        <v>6</v>
      </c>
      <c r="T234" s="153">
        <v>45</v>
      </c>
      <c r="U234" s="153">
        <v>22</v>
      </c>
      <c r="V234" s="153">
        <v>67</v>
      </c>
      <c r="W234" s="153">
        <v>11</v>
      </c>
      <c r="X234" s="153">
        <v>215</v>
      </c>
      <c r="Y234" s="153">
        <v>226</v>
      </c>
      <c r="Z234" s="153">
        <v>2</v>
      </c>
      <c r="AA234" s="153">
        <v>0</v>
      </c>
      <c r="AB234" s="153">
        <v>2</v>
      </c>
      <c r="AC234" s="153">
        <f t="shared" si="3"/>
        <v>371</v>
      </c>
      <c r="AD234" s="14"/>
    </row>
    <row r="235" spans="1:30" x14ac:dyDescent="0.4">
      <c r="A235" s="136" t="s">
        <v>346</v>
      </c>
      <c r="B235" s="153">
        <v>15</v>
      </c>
      <c r="C235" s="153">
        <v>2</v>
      </c>
      <c r="D235" s="153">
        <v>17</v>
      </c>
      <c r="E235" s="153">
        <v>1</v>
      </c>
      <c r="F235" s="153">
        <v>9</v>
      </c>
      <c r="G235" s="153">
        <v>10</v>
      </c>
      <c r="H235" s="153">
        <v>12</v>
      </c>
      <c r="I235" s="153">
        <v>12</v>
      </c>
      <c r="J235" s="153">
        <v>24</v>
      </c>
      <c r="K235" s="153">
        <v>3</v>
      </c>
      <c r="L235" s="153">
        <v>0</v>
      </c>
      <c r="M235" s="153">
        <v>3</v>
      </c>
      <c r="N235" s="153">
        <v>1</v>
      </c>
      <c r="O235" s="153">
        <v>0</v>
      </c>
      <c r="P235" s="153">
        <v>1</v>
      </c>
      <c r="Q235" s="153">
        <v>2</v>
      </c>
      <c r="R235" s="153">
        <v>74</v>
      </c>
      <c r="S235" s="153">
        <v>76</v>
      </c>
      <c r="T235" s="153">
        <v>24</v>
      </c>
      <c r="U235" s="153">
        <v>55</v>
      </c>
      <c r="V235" s="153">
        <v>79</v>
      </c>
      <c r="W235" s="153">
        <v>14</v>
      </c>
      <c r="X235" s="153">
        <v>5</v>
      </c>
      <c r="Y235" s="153">
        <v>19</v>
      </c>
      <c r="Z235" s="153">
        <v>1</v>
      </c>
      <c r="AA235" s="153">
        <v>0</v>
      </c>
      <c r="AB235" s="153">
        <v>1</v>
      </c>
      <c r="AC235" s="153">
        <f t="shared" si="3"/>
        <v>230</v>
      </c>
      <c r="AD235" s="14"/>
    </row>
    <row r="236" spans="1:30" x14ac:dyDescent="0.4">
      <c r="A236" s="136" t="s">
        <v>347</v>
      </c>
      <c r="B236" s="153">
        <v>17</v>
      </c>
      <c r="C236" s="153">
        <v>0</v>
      </c>
      <c r="D236" s="153">
        <v>17</v>
      </c>
      <c r="E236" s="153">
        <v>1</v>
      </c>
      <c r="F236" s="153">
        <v>0</v>
      </c>
      <c r="G236" s="153">
        <v>1</v>
      </c>
      <c r="H236" s="153">
        <v>16</v>
      </c>
      <c r="I236" s="153">
        <v>106</v>
      </c>
      <c r="J236" s="153">
        <v>122</v>
      </c>
      <c r="K236" s="153">
        <v>4</v>
      </c>
      <c r="L236" s="153">
        <v>0</v>
      </c>
      <c r="M236" s="153">
        <v>4</v>
      </c>
      <c r="N236" s="153">
        <v>0</v>
      </c>
      <c r="O236" s="153">
        <v>0</v>
      </c>
      <c r="P236" s="153">
        <v>0</v>
      </c>
      <c r="Q236" s="153">
        <v>1</v>
      </c>
      <c r="R236" s="153">
        <v>0</v>
      </c>
      <c r="S236" s="153">
        <v>1</v>
      </c>
      <c r="T236" s="153">
        <v>20</v>
      </c>
      <c r="U236" s="153">
        <v>29</v>
      </c>
      <c r="V236" s="153">
        <v>49</v>
      </c>
      <c r="W236" s="153">
        <v>17</v>
      </c>
      <c r="X236" s="153">
        <v>46</v>
      </c>
      <c r="Y236" s="153">
        <v>63</v>
      </c>
      <c r="Z236" s="153">
        <v>5</v>
      </c>
      <c r="AA236" s="153">
        <v>14</v>
      </c>
      <c r="AB236" s="153">
        <v>19</v>
      </c>
      <c r="AC236" s="153">
        <f t="shared" si="3"/>
        <v>276</v>
      </c>
      <c r="AD236" s="14"/>
    </row>
    <row r="237" spans="1:30" x14ac:dyDescent="0.4">
      <c r="A237" s="136" t="s">
        <v>348</v>
      </c>
      <c r="B237" s="153">
        <v>25</v>
      </c>
      <c r="C237" s="153">
        <v>0</v>
      </c>
      <c r="D237" s="153">
        <v>25</v>
      </c>
      <c r="E237" s="153">
        <v>2</v>
      </c>
      <c r="F237" s="153">
        <v>0</v>
      </c>
      <c r="G237" s="153">
        <v>2</v>
      </c>
      <c r="H237" s="153">
        <v>13</v>
      </c>
      <c r="I237" s="153">
        <v>95</v>
      </c>
      <c r="J237" s="153">
        <v>108</v>
      </c>
      <c r="K237" s="153">
        <v>4</v>
      </c>
      <c r="L237" s="153">
        <v>12</v>
      </c>
      <c r="M237" s="153">
        <v>16</v>
      </c>
      <c r="N237" s="153">
        <v>0</v>
      </c>
      <c r="O237" s="153">
        <v>0</v>
      </c>
      <c r="P237" s="153">
        <v>0</v>
      </c>
      <c r="Q237" s="153">
        <v>9</v>
      </c>
      <c r="R237" s="153">
        <v>13</v>
      </c>
      <c r="S237" s="153">
        <v>22</v>
      </c>
      <c r="T237" s="153">
        <v>28</v>
      </c>
      <c r="U237" s="153">
        <v>11</v>
      </c>
      <c r="V237" s="153">
        <v>39</v>
      </c>
      <c r="W237" s="153">
        <v>7</v>
      </c>
      <c r="X237" s="153">
        <v>82</v>
      </c>
      <c r="Y237" s="153">
        <v>89</v>
      </c>
      <c r="Z237" s="153">
        <v>2</v>
      </c>
      <c r="AA237" s="153">
        <v>2</v>
      </c>
      <c r="AB237" s="153">
        <v>4</v>
      </c>
      <c r="AC237" s="153">
        <f t="shared" si="3"/>
        <v>305</v>
      </c>
      <c r="AD237" s="14"/>
    </row>
    <row r="238" spans="1:30" x14ac:dyDescent="0.4">
      <c r="A238" s="136" t="s">
        <v>349</v>
      </c>
      <c r="B238" s="153">
        <v>17</v>
      </c>
      <c r="C238" s="153">
        <v>14</v>
      </c>
      <c r="D238" s="153">
        <v>31</v>
      </c>
      <c r="E238" s="153">
        <v>0</v>
      </c>
      <c r="F238" s="153">
        <v>0</v>
      </c>
      <c r="G238" s="153">
        <v>0</v>
      </c>
      <c r="H238" s="153">
        <v>13</v>
      </c>
      <c r="I238" s="153">
        <v>106</v>
      </c>
      <c r="J238" s="153">
        <v>119</v>
      </c>
      <c r="K238" s="153">
        <v>4</v>
      </c>
      <c r="L238" s="153">
        <v>0</v>
      </c>
      <c r="M238" s="153">
        <v>4</v>
      </c>
      <c r="N238" s="153">
        <v>2</v>
      </c>
      <c r="O238" s="153">
        <v>0</v>
      </c>
      <c r="P238" s="153">
        <v>2</v>
      </c>
      <c r="Q238" s="153">
        <v>7</v>
      </c>
      <c r="R238" s="153">
        <v>104</v>
      </c>
      <c r="S238" s="153">
        <v>111</v>
      </c>
      <c r="T238" s="153">
        <v>27</v>
      </c>
      <c r="U238" s="153">
        <v>39</v>
      </c>
      <c r="V238" s="153">
        <v>66</v>
      </c>
      <c r="W238" s="153">
        <v>17</v>
      </c>
      <c r="X238" s="153">
        <v>13</v>
      </c>
      <c r="Y238" s="153">
        <v>30</v>
      </c>
      <c r="Z238" s="153">
        <v>8</v>
      </c>
      <c r="AA238" s="153">
        <v>0</v>
      </c>
      <c r="AB238" s="153">
        <v>8</v>
      </c>
      <c r="AC238" s="153">
        <f t="shared" si="3"/>
        <v>371</v>
      </c>
      <c r="AD238" s="14"/>
    </row>
    <row r="239" spans="1:30" x14ac:dyDescent="0.4">
      <c r="A239" s="136" t="s">
        <v>350</v>
      </c>
      <c r="B239" s="153">
        <v>8</v>
      </c>
      <c r="C239" s="153">
        <v>0</v>
      </c>
      <c r="D239" s="153">
        <v>8</v>
      </c>
      <c r="E239" s="153">
        <v>2</v>
      </c>
      <c r="F239" s="153">
        <v>0</v>
      </c>
      <c r="G239" s="153">
        <v>2</v>
      </c>
      <c r="H239" s="153">
        <v>12</v>
      </c>
      <c r="I239" s="153">
        <v>0</v>
      </c>
      <c r="J239" s="153">
        <v>12</v>
      </c>
      <c r="K239" s="153">
        <v>2</v>
      </c>
      <c r="L239" s="153">
        <v>0</v>
      </c>
      <c r="M239" s="153">
        <v>2</v>
      </c>
      <c r="N239" s="153">
        <v>0</v>
      </c>
      <c r="O239" s="153">
        <v>2</v>
      </c>
      <c r="P239" s="153">
        <v>2</v>
      </c>
      <c r="Q239" s="153">
        <v>12</v>
      </c>
      <c r="R239" s="153">
        <v>0</v>
      </c>
      <c r="S239" s="153">
        <v>12</v>
      </c>
      <c r="T239" s="153">
        <v>19</v>
      </c>
      <c r="U239" s="153">
        <v>7</v>
      </c>
      <c r="V239" s="153">
        <v>26</v>
      </c>
      <c r="W239" s="153">
        <v>9</v>
      </c>
      <c r="X239" s="153">
        <v>30</v>
      </c>
      <c r="Y239" s="153">
        <v>39</v>
      </c>
      <c r="Z239" s="153">
        <v>3</v>
      </c>
      <c r="AA239" s="153">
        <v>0</v>
      </c>
      <c r="AB239" s="153">
        <v>3</v>
      </c>
      <c r="AC239" s="153">
        <f t="shared" si="3"/>
        <v>106</v>
      </c>
      <c r="AD239" s="14"/>
    </row>
    <row r="240" spans="1:30" x14ac:dyDescent="0.4">
      <c r="A240" s="136" t="s">
        <v>351</v>
      </c>
      <c r="B240" s="153">
        <v>24</v>
      </c>
      <c r="C240" s="153">
        <v>0</v>
      </c>
      <c r="D240" s="153">
        <v>24</v>
      </c>
      <c r="E240" s="153">
        <v>2</v>
      </c>
      <c r="F240" s="153">
        <v>0</v>
      </c>
      <c r="G240" s="153">
        <v>2</v>
      </c>
      <c r="H240" s="153">
        <v>20</v>
      </c>
      <c r="I240" s="153">
        <v>6</v>
      </c>
      <c r="J240" s="153">
        <v>26</v>
      </c>
      <c r="K240" s="153">
        <v>2</v>
      </c>
      <c r="L240" s="153">
        <v>0</v>
      </c>
      <c r="M240" s="153">
        <v>2</v>
      </c>
      <c r="N240" s="153">
        <v>1</v>
      </c>
      <c r="O240" s="153">
        <v>0</v>
      </c>
      <c r="P240" s="153">
        <v>1</v>
      </c>
      <c r="Q240" s="153">
        <v>0</v>
      </c>
      <c r="R240" s="153">
        <v>0</v>
      </c>
      <c r="S240" s="153">
        <v>0</v>
      </c>
      <c r="T240" s="153">
        <v>28</v>
      </c>
      <c r="U240" s="153">
        <v>4</v>
      </c>
      <c r="V240" s="153">
        <v>32</v>
      </c>
      <c r="W240" s="153">
        <v>8</v>
      </c>
      <c r="X240" s="153">
        <v>237</v>
      </c>
      <c r="Y240" s="153">
        <v>245</v>
      </c>
      <c r="Z240" s="153">
        <v>9</v>
      </c>
      <c r="AA240" s="153">
        <v>11</v>
      </c>
      <c r="AB240" s="153">
        <v>20</v>
      </c>
      <c r="AC240" s="153">
        <f t="shared" si="3"/>
        <v>352</v>
      </c>
      <c r="AD240" s="14"/>
    </row>
    <row r="241" spans="1:30" x14ac:dyDescent="0.4">
      <c r="A241" s="136" t="s">
        <v>352</v>
      </c>
      <c r="B241" s="153">
        <v>27</v>
      </c>
      <c r="C241" s="153">
        <v>0</v>
      </c>
      <c r="D241" s="153">
        <v>27</v>
      </c>
      <c r="E241" s="153">
        <v>3</v>
      </c>
      <c r="F241" s="153">
        <v>2</v>
      </c>
      <c r="G241" s="153">
        <v>5</v>
      </c>
      <c r="H241" s="153">
        <v>22</v>
      </c>
      <c r="I241" s="153">
        <v>0</v>
      </c>
      <c r="J241" s="153">
        <v>22</v>
      </c>
      <c r="K241" s="153">
        <v>7</v>
      </c>
      <c r="L241" s="153">
        <v>3</v>
      </c>
      <c r="M241" s="153">
        <v>10</v>
      </c>
      <c r="N241" s="153">
        <v>1</v>
      </c>
      <c r="O241" s="153">
        <v>0</v>
      </c>
      <c r="P241" s="153">
        <v>1</v>
      </c>
      <c r="Q241" s="153">
        <v>5</v>
      </c>
      <c r="R241" s="153">
        <v>207</v>
      </c>
      <c r="S241" s="153">
        <v>212</v>
      </c>
      <c r="T241" s="153">
        <v>29</v>
      </c>
      <c r="U241" s="153">
        <v>174</v>
      </c>
      <c r="V241" s="153">
        <v>203</v>
      </c>
      <c r="W241" s="153">
        <v>17</v>
      </c>
      <c r="X241" s="153">
        <v>91</v>
      </c>
      <c r="Y241" s="153">
        <v>108</v>
      </c>
      <c r="Z241" s="153">
        <v>8</v>
      </c>
      <c r="AA241" s="153">
        <v>0</v>
      </c>
      <c r="AB241" s="153">
        <v>8</v>
      </c>
      <c r="AC241" s="153">
        <f t="shared" si="3"/>
        <v>596</v>
      </c>
      <c r="AD241" s="14"/>
    </row>
    <row r="242" spans="1:30" x14ac:dyDescent="0.4">
      <c r="A242" s="136" t="s">
        <v>353</v>
      </c>
      <c r="B242" s="153">
        <v>10</v>
      </c>
      <c r="C242" s="153">
        <v>0</v>
      </c>
      <c r="D242" s="153">
        <v>10</v>
      </c>
      <c r="E242" s="153">
        <v>2</v>
      </c>
      <c r="F242" s="153">
        <v>9</v>
      </c>
      <c r="G242" s="153">
        <v>11</v>
      </c>
      <c r="H242" s="153">
        <v>12</v>
      </c>
      <c r="I242" s="153">
        <v>121</v>
      </c>
      <c r="J242" s="153">
        <v>133</v>
      </c>
      <c r="K242" s="153">
        <v>4</v>
      </c>
      <c r="L242" s="153">
        <v>0</v>
      </c>
      <c r="M242" s="153">
        <v>4</v>
      </c>
      <c r="N242" s="153">
        <v>0</v>
      </c>
      <c r="O242" s="153">
        <v>0</v>
      </c>
      <c r="P242" s="153">
        <v>0</v>
      </c>
      <c r="Q242" s="153">
        <v>2</v>
      </c>
      <c r="R242" s="153">
        <v>152</v>
      </c>
      <c r="S242" s="153">
        <v>154</v>
      </c>
      <c r="T242" s="153">
        <v>32</v>
      </c>
      <c r="U242" s="153">
        <v>21</v>
      </c>
      <c r="V242" s="153">
        <v>53</v>
      </c>
      <c r="W242" s="153">
        <v>18</v>
      </c>
      <c r="X242" s="153">
        <v>2</v>
      </c>
      <c r="Y242" s="153">
        <v>20</v>
      </c>
      <c r="Z242" s="153">
        <v>2</v>
      </c>
      <c r="AA242" s="153">
        <v>0</v>
      </c>
      <c r="AB242" s="153">
        <v>2</v>
      </c>
      <c r="AC242" s="153">
        <f t="shared" si="3"/>
        <v>387</v>
      </c>
      <c r="AD242" s="14"/>
    </row>
    <row r="243" spans="1:30" x14ac:dyDescent="0.4">
      <c r="A243" s="136" t="s">
        <v>354</v>
      </c>
      <c r="B243" s="153">
        <v>22</v>
      </c>
      <c r="C243" s="153">
        <v>2</v>
      </c>
      <c r="D243" s="153">
        <v>24</v>
      </c>
      <c r="E243" s="153">
        <v>1</v>
      </c>
      <c r="F243" s="153">
        <v>0</v>
      </c>
      <c r="G243" s="153">
        <v>1</v>
      </c>
      <c r="H243" s="153">
        <v>15</v>
      </c>
      <c r="I243" s="153">
        <v>70</v>
      </c>
      <c r="J243" s="153">
        <v>85</v>
      </c>
      <c r="K243" s="153">
        <v>3</v>
      </c>
      <c r="L243" s="153">
        <v>0</v>
      </c>
      <c r="M243" s="153">
        <v>3</v>
      </c>
      <c r="N243" s="153">
        <v>2</v>
      </c>
      <c r="O243" s="153">
        <v>0</v>
      </c>
      <c r="P243" s="153">
        <v>2</v>
      </c>
      <c r="Q243" s="153">
        <v>2</v>
      </c>
      <c r="R243" s="153">
        <v>138</v>
      </c>
      <c r="S243" s="153">
        <v>140</v>
      </c>
      <c r="T243" s="153">
        <v>34</v>
      </c>
      <c r="U243" s="153">
        <v>52</v>
      </c>
      <c r="V243" s="153">
        <v>86</v>
      </c>
      <c r="W243" s="153">
        <v>17</v>
      </c>
      <c r="X243" s="153">
        <v>2</v>
      </c>
      <c r="Y243" s="153">
        <v>19</v>
      </c>
      <c r="Z243" s="153">
        <v>7</v>
      </c>
      <c r="AA243" s="153">
        <v>9</v>
      </c>
      <c r="AB243" s="153">
        <v>16</v>
      </c>
      <c r="AC243" s="153">
        <f t="shared" si="3"/>
        <v>376</v>
      </c>
      <c r="AD243" s="14"/>
    </row>
    <row r="244" spans="1:30" x14ac:dyDescent="0.4">
      <c r="A244" s="136" t="s">
        <v>355</v>
      </c>
      <c r="B244" s="153">
        <v>13</v>
      </c>
      <c r="C244" s="153">
        <v>0</v>
      </c>
      <c r="D244" s="153">
        <v>13</v>
      </c>
      <c r="E244" s="153">
        <v>2</v>
      </c>
      <c r="F244" s="153">
        <v>0</v>
      </c>
      <c r="G244" s="153">
        <v>2</v>
      </c>
      <c r="H244" s="153">
        <v>18</v>
      </c>
      <c r="I244" s="153">
        <v>0</v>
      </c>
      <c r="J244" s="153">
        <v>18</v>
      </c>
      <c r="K244" s="153">
        <v>4</v>
      </c>
      <c r="L244" s="153">
        <v>0</v>
      </c>
      <c r="M244" s="153">
        <v>4</v>
      </c>
      <c r="N244" s="153">
        <v>0</v>
      </c>
      <c r="O244" s="153">
        <v>0</v>
      </c>
      <c r="P244" s="153">
        <v>0</v>
      </c>
      <c r="Q244" s="153">
        <v>0</v>
      </c>
      <c r="R244" s="153">
        <v>48</v>
      </c>
      <c r="S244" s="153">
        <v>48</v>
      </c>
      <c r="T244" s="153">
        <v>34</v>
      </c>
      <c r="U244" s="153">
        <v>56</v>
      </c>
      <c r="V244" s="153">
        <v>90</v>
      </c>
      <c r="W244" s="153">
        <v>20</v>
      </c>
      <c r="X244" s="153">
        <v>5</v>
      </c>
      <c r="Y244" s="153">
        <v>25</v>
      </c>
      <c r="Z244" s="153">
        <v>3</v>
      </c>
      <c r="AA244" s="153">
        <v>0</v>
      </c>
      <c r="AB244" s="153">
        <v>3</v>
      </c>
      <c r="AC244" s="153">
        <f t="shared" si="3"/>
        <v>203</v>
      </c>
      <c r="AD244" s="14"/>
    </row>
    <row r="245" spans="1:30" x14ac:dyDescent="0.4">
      <c r="A245" s="136" t="s">
        <v>356</v>
      </c>
      <c r="B245" s="153">
        <v>16</v>
      </c>
      <c r="C245" s="153">
        <v>0</v>
      </c>
      <c r="D245" s="153">
        <v>16</v>
      </c>
      <c r="E245" s="153">
        <v>1</v>
      </c>
      <c r="F245" s="153">
        <v>2</v>
      </c>
      <c r="G245" s="153">
        <v>3</v>
      </c>
      <c r="H245" s="153">
        <v>9</v>
      </c>
      <c r="I245" s="153">
        <v>0</v>
      </c>
      <c r="J245" s="153">
        <v>9</v>
      </c>
      <c r="K245" s="153">
        <v>3</v>
      </c>
      <c r="L245" s="153">
        <v>0</v>
      </c>
      <c r="M245" s="153">
        <v>3</v>
      </c>
      <c r="N245" s="153">
        <v>8</v>
      </c>
      <c r="O245" s="153">
        <v>0</v>
      </c>
      <c r="P245" s="153">
        <v>8</v>
      </c>
      <c r="Q245" s="153">
        <v>2</v>
      </c>
      <c r="R245" s="153">
        <v>249</v>
      </c>
      <c r="S245" s="153">
        <v>251</v>
      </c>
      <c r="T245" s="153">
        <v>27</v>
      </c>
      <c r="U245" s="153">
        <v>11</v>
      </c>
      <c r="V245" s="153">
        <v>38</v>
      </c>
      <c r="W245" s="153">
        <v>5</v>
      </c>
      <c r="X245" s="153">
        <v>3</v>
      </c>
      <c r="Y245" s="153">
        <v>8</v>
      </c>
      <c r="Z245" s="153">
        <v>3</v>
      </c>
      <c r="AA245" s="153">
        <v>345</v>
      </c>
      <c r="AB245" s="153">
        <v>348</v>
      </c>
      <c r="AC245" s="153">
        <f t="shared" si="3"/>
        <v>684</v>
      </c>
      <c r="AD245" s="14"/>
    </row>
    <row r="246" spans="1:30" x14ac:dyDescent="0.4">
      <c r="A246" s="136" t="s">
        <v>357</v>
      </c>
      <c r="B246" s="153">
        <v>19</v>
      </c>
      <c r="C246" s="153">
        <v>2</v>
      </c>
      <c r="D246" s="153">
        <v>21</v>
      </c>
      <c r="E246" s="153">
        <v>0</v>
      </c>
      <c r="F246" s="153">
        <v>0</v>
      </c>
      <c r="G246" s="153">
        <v>0</v>
      </c>
      <c r="H246" s="153">
        <v>11</v>
      </c>
      <c r="I246" s="153">
        <v>7</v>
      </c>
      <c r="J246" s="153">
        <v>18</v>
      </c>
      <c r="K246" s="153">
        <v>3</v>
      </c>
      <c r="L246" s="153">
        <v>0</v>
      </c>
      <c r="M246" s="153">
        <v>3</v>
      </c>
      <c r="N246" s="153">
        <v>0</v>
      </c>
      <c r="O246" s="153">
        <v>0</v>
      </c>
      <c r="P246" s="153">
        <v>0</v>
      </c>
      <c r="Q246" s="153">
        <v>4</v>
      </c>
      <c r="R246" s="153">
        <v>3</v>
      </c>
      <c r="S246" s="153">
        <v>7</v>
      </c>
      <c r="T246" s="153">
        <v>32</v>
      </c>
      <c r="U246" s="153">
        <v>140</v>
      </c>
      <c r="V246" s="153">
        <v>172</v>
      </c>
      <c r="W246" s="153">
        <v>15</v>
      </c>
      <c r="X246" s="153">
        <v>128</v>
      </c>
      <c r="Y246" s="153">
        <v>143</v>
      </c>
      <c r="Z246" s="153">
        <v>2</v>
      </c>
      <c r="AA246" s="153">
        <v>0</v>
      </c>
      <c r="AB246" s="153">
        <v>2</v>
      </c>
      <c r="AC246" s="153">
        <f t="shared" si="3"/>
        <v>366</v>
      </c>
      <c r="AD246" s="14"/>
    </row>
    <row r="247" spans="1:30" x14ac:dyDescent="0.4">
      <c r="A247" s="136" t="s">
        <v>358</v>
      </c>
      <c r="B247" s="153">
        <v>14</v>
      </c>
      <c r="C247" s="153">
        <v>64</v>
      </c>
      <c r="D247" s="153">
        <v>78</v>
      </c>
      <c r="E247" s="153">
        <v>1</v>
      </c>
      <c r="F247" s="153">
        <v>2</v>
      </c>
      <c r="G247" s="153">
        <v>3</v>
      </c>
      <c r="H247" s="153">
        <v>13</v>
      </c>
      <c r="I247" s="153">
        <v>358</v>
      </c>
      <c r="J247" s="153">
        <v>371</v>
      </c>
      <c r="K247" s="153">
        <v>3</v>
      </c>
      <c r="L247" s="153">
        <v>0</v>
      </c>
      <c r="M247" s="153">
        <v>3</v>
      </c>
      <c r="N247" s="153">
        <v>0</v>
      </c>
      <c r="O247" s="153">
        <v>0</v>
      </c>
      <c r="P247" s="153">
        <v>0</v>
      </c>
      <c r="Q247" s="153">
        <v>10</v>
      </c>
      <c r="R247" s="153">
        <v>0</v>
      </c>
      <c r="S247" s="153">
        <v>10</v>
      </c>
      <c r="T247" s="153">
        <v>22</v>
      </c>
      <c r="U247" s="153">
        <v>73</v>
      </c>
      <c r="V247" s="153">
        <v>95</v>
      </c>
      <c r="W247" s="153">
        <v>15</v>
      </c>
      <c r="X247" s="153">
        <v>8</v>
      </c>
      <c r="Y247" s="153">
        <v>23</v>
      </c>
      <c r="Z247" s="153">
        <v>0</v>
      </c>
      <c r="AA247" s="153">
        <v>0</v>
      </c>
      <c r="AB247" s="153">
        <v>0</v>
      </c>
      <c r="AC247" s="153">
        <f t="shared" si="3"/>
        <v>583</v>
      </c>
      <c r="AD247" s="14"/>
    </row>
    <row r="248" spans="1:30" x14ac:dyDescent="0.4">
      <c r="A248" s="136" t="s">
        <v>359</v>
      </c>
      <c r="B248" s="153">
        <v>21</v>
      </c>
      <c r="C248" s="153">
        <v>0</v>
      </c>
      <c r="D248" s="153">
        <v>21</v>
      </c>
      <c r="E248" s="153">
        <v>1</v>
      </c>
      <c r="F248" s="153">
        <v>17</v>
      </c>
      <c r="G248" s="153">
        <v>18</v>
      </c>
      <c r="H248" s="153">
        <v>12</v>
      </c>
      <c r="I248" s="153">
        <v>5</v>
      </c>
      <c r="J248" s="153">
        <v>17</v>
      </c>
      <c r="K248" s="153">
        <v>6</v>
      </c>
      <c r="L248" s="153">
        <v>0</v>
      </c>
      <c r="M248" s="153">
        <v>6</v>
      </c>
      <c r="N248" s="153">
        <v>0</v>
      </c>
      <c r="O248" s="153">
        <v>0</v>
      </c>
      <c r="P248" s="153">
        <v>0</v>
      </c>
      <c r="Q248" s="153">
        <v>14</v>
      </c>
      <c r="R248" s="153">
        <v>50</v>
      </c>
      <c r="S248" s="153">
        <v>64</v>
      </c>
      <c r="T248" s="153">
        <v>32</v>
      </c>
      <c r="U248" s="153">
        <v>4</v>
      </c>
      <c r="V248" s="153">
        <v>36</v>
      </c>
      <c r="W248" s="153">
        <v>21</v>
      </c>
      <c r="X248" s="153">
        <v>4</v>
      </c>
      <c r="Y248" s="153">
        <v>25</v>
      </c>
      <c r="Z248" s="153">
        <v>6</v>
      </c>
      <c r="AA248" s="153">
        <v>6</v>
      </c>
      <c r="AB248" s="153">
        <v>12</v>
      </c>
      <c r="AC248" s="153">
        <f t="shared" si="3"/>
        <v>199</v>
      </c>
      <c r="AD248" s="14"/>
    </row>
    <row r="249" spans="1:30" x14ac:dyDescent="0.4">
      <c r="A249" s="136" t="s">
        <v>360</v>
      </c>
      <c r="B249" s="153">
        <v>22</v>
      </c>
      <c r="C249" s="153">
        <v>0</v>
      </c>
      <c r="D249" s="153">
        <v>22</v>
      </c>
      <c r="E249" s="153">
        <v>1</v>
      </c>
      <c r="F249" s="153">
        <v>0</v>
      </c>
      <c r="G249" s="153">
        <v>1</v>
      </c>
      <c r="H249" s="153">
        <v>10</v>
      </c>
      <c r="I249" s="153">
        <v>0</v>
      </c>
      <c r="J249" s="153">
        <v>10</v>
      </c>
      <c r="K249" s="153">
        <v>2</v>
      </c>
      <c r="L249" s="153">
        <v>0</v>
      </c>
      <c r="M249" s="153">
        <v>2</v>
      </c>
      <c r="N249" s="153">
        <v>1</v>
      </c>
      <c r="O249" s="153">
        <v>0</v>
      </c>
      <c r="P249" s="153">
        <v>1</v>
      </c>
      <c r="Q249" s="153">
        <v>8</v>
      </c>
      <c r="R249" s="153">
        <v>0</v>
      </c>
      <c r="S249" s="153">
        <v>8</v>
      </c>
      <c r="T249" s="153">
        <v>26</v>
      </c>
      <c r="U249" s="153">
        <v>6</v>
      </c>
      <c r="V249" s="153">
        <v>32</v>
      </c>
      <c r="W249" s="153">
        <v>12</v>
      </c>
      <c r="X249" s="153">
        <v>2</v>
      </c>
      <c r="Y249" s="153">
        <v>14</v>
      </c>
      <c r="Z249" s="153">
        <v>7</v>
      </c>
      <c r="AA249" s="153">
        <v>0</v>
      </c>
      <c r="AB249" s="153">
        <v>7</v>
      </c>
      <c r="AC249" s="153">
        <f t="shared" si="3"/>
        <v>97</v>
      </c>
      <c r="AD249" s="14"/>
    </row>
    <row r="250" spans="1:30" x14ac:dyDescent="0.4">
      <c r="A250" s="136" t="s">
        <v>361</v>
      </c>
      <c r="B250" s="153">
        <v>16</v>
      </c>
      <c r="C250" s="153">
        <v>8</v>
      </c>
      <c r="D250" s="153">
        <v>24</v>
      </c>
      <c r="E250" s="153">
        <v>0</v>
      </c>
      <c r="F250" s="153">
        <v>8</v>
      </c>
      <c r="G250" s="153">
        <v>8</v>
      </c>
      <c r="H250" s="153">
        <v>12</v>
      </c>
      <c r="I250" s="153">
        <v>0</v>
      </c>
      <c r="J250" s="153">
        <v>12</v>
      </c>
      <c r="K250" s="153">
        <v>1</v>
      </c>
      <c r="L250" s="153">
        <v>0</v>
      </c>
      <c r="M250" s="153">
        <v>1</v>
      </c>
      <c r="N250" s="153">
        <v>2</v>
      </c>
      <c r="O250" s="153">
        <v>0</v>
      </c>
      <c r="P250" s="153">
        <v>2</v>
      </c>
      <c r="Q250" s="153">
        <v>4</v>
      </c>
      <c r="R250" s="153">
        <v>28</v>
      </c>
      <c r="S250" s="153">
        <v>32</v>
      </c>
      <c r="T250" s="153">
        <v>23</v>
      </c>
      <c r="U250" s="153">
        <v>125</v>
      </c>
      <c r="V250" s="153">
        <v>148</v>
      </c>
      <c r="W250" s="153">
        <v>15</v>
      </c>
      <c r="X250" s="153">
        <v>6</v>
      </c>
      <c r="Y250" s="153">
        <v>21</v>
      </c>
      <c r="Z250" s="153">
        <v>2</v>
      </c>
      <c r="AA250" s="153">
        <v>0</v>
      </c>
      <c r="AB250" s="153">
        <v>2</v>
      </c>
      <c r="AC250" s="153">
        <f t="shared" si="3"/>
        <v>250</v>
      </c>
      <c r="AD250" s="14"/>
    </row>
    <row r="251" spans="1:30" x14ac:dyDescent="0.4">
      <c r="A251" s="136" t="s">
        <v>362</v>
      </c>
      <c r="B251" s="153">
        <v>20</v>
      </c>
      <c r="C251" s="153">
        <v>0</v>
      </c>
      <c r="D251" s="153">
        <v>20</v>
      </c>
      <c r="E251" s="153">
        <v>0</v>
      </c>
      <c r="F251" s="153">
        <v>0</v>
      </c>
      <c r="G251" s="153">
        <v>0</v>
      </c>
      <c r="H251" s="153">
        <v>8</v>
      </c>
      <c r="I251" s="153">
        <v>0</v>
      </c>
      <c r="J251" s="153">
        <v>8</v>
      </c>
      <c r="K251" s="153">
        <v>0</v>
      </c>
      <c r="L251" s="153">
        <v>131</v>
      </c>
      <c r="M251" s="153">
        <v>131</v>
      </c>
      <c r="N251" s="153">
        <v>1</v>
      </c>
      <c r="O251" s="153">
        <v>0</v>
      </c>
      <c r="P251" s="153">
        <v>1</v>
      </c>
      <c r="Q251" s="153">
        <v>1</v>
      </c>
      <c r="R251" s="153">
        <v>25</v>
      </c>
      <c r="S251" s="153">
        <v>26</v>
      </c>
      <c r="T251" s="153">
        <v>10</v>
      </c>
      <c r="U251" s="153">
        <v>0</v>
      </c>
      <c r="V251" s="153">
        <v>10</v>
      </c>
      <c r="W251" s="153">
        <v>8</v>
      </c>
      <c r="X251" s="153">
        <v>329</v>
      </c>
      <c r="Y251" s="153">
        <v>337</v>
      </c>
      <c r="Z251" s="153">
        <v>1</v>
      </c>
      <c r="AA251" s="153">
        <v>0</v>
      </c>
      <c r="AB251" s="153">
        <v>1</v>
      </c>
      <c r="AC251" s="153">
        <f t="shared" si="3"/>
        <v>534</v>
      </c>
      <c r="AD251" s="14"/>
    </row>
    <row r="252" spans="1:30" x14ac:dyDescent="0.4">
      <c r="A252" s="136" t="s">
        <v>363</v>
      </c>
      <c r="B252" s="153">
        <v>21</v>
      </c>
      <c r="C252" s="153">
        <v>0</v>
      </c>
      <c r="D252" s="153">
        <v>21</v>
      </c>
      <c r="E252" s="153">
        <v>1</v>
      </c>
      <c r="F252" s="153">
        <v>0</v>
      </c>
      <c r="G252" s="153">
        <v>1</v>
      </c>
      <c r="H252" s="153">
        <v>13</v>
      </c>
      <c r="I252" s="153">
        <v>0</v>
      </c>
      <c r="J252" s="153">
        <v>13</v>
      </c>
      <c r="K252" s="153">
        <v>1</v>
      </c>
      <c r="L252" s="153">
        <v>0</v>
      </c>
      <c r="M252" s="153">
        <v>1</v>
      </c>
      <c r="N252" s="153">
        <v>1</v>
      </c>
      <c r="O252" s="153">
        <v>0</v>
      </c>
      <c r="P252" s="153">
        <v>1</v>
      </c>
      <c r="Q252" s="153">
        <v>1</v>
      </c>
      <c r="R252" s="153">
        <v>5</v>
      </c>
      <c r="S252" s="153">
        <v>6</v>
      </c>
      <c r="T252" s="153">
        <v>27</v>
      </c>
      <c r="U252" s="153">
        <v>2</v>
      </c>
      <c r="V252" s="153">
        <v>29</v>
      </c>
      <c r="W252" s="153">
        <v>11</v>
      </c>
      <c r="X252" s="153">
        <v>6</v>
      </c>
      <c r="Y252" s="153">
        <v>17</v>
      </c>
      <c r="Z252" s="153">
        <v>3</v>
      </c>
      <c r="AA252" s="153">
        <v>14</v>
      </c>
      <c r="AB252" s="153">
        <v>17</v>
      </c>
      <c r="AC252" s="153">
        <f t="shared" si="3"/>
        <v>106</v>
      </c>
      <c r="AD252" s="14"/>
    </row>
    <row r="253" spans="1:30" x14ac:dyDescent="0.4">
      <c r="A253" s="136" t="s">
        <v>364</v>
      </c>
      <c r="B253" s="153">
        <v>24</v>
      </c>
      <c r="C253" s="153">
        <v>10</v>
      </c>
      <c r="D253" s="153">
        <v>34</v>
      </c>
      <c r="E253" s="153">
        <v>1</v>
      </c>
      <c r="F253" s="153">
        <v>0</v>
      </c>
      <c r="G253" s="153">
        <v>1</v>
      </c>
      <c r="H253" s="153">
        <v>13</v>
      </c>
      <c r="I253" s="153">
        <v>66</v>
      </c>
      <c r="J253" s="153">
        <v>79</v>
      </c>
      <c r="K253" s="153">
        <v>5</v>
      </c>
      <c r="L253" s="153">
        <v>133</v>
      </c>
      <c r="M253" s="153">
        <v>138</v>
      </c>
      <c r="N253" s="153">
        <v>0</v>
      </c>
      <c r="O253" s="153">
        <v>0</v>
      </c>
      <c r="P253" s="153">
        <v>0</v>
      </c>
      <c r="Q253" s="153">
        <v>15</v>
      </c>
      <c r="R253" s="153">
        <v>2</v>
      </c>
      <c r="S253" s="153">
        <v>17</v>
      </c>
      <c r="T253" s="153">
        <v>25</v>
      </c>
      <c r="U253" s="153">
        <v>35</v>
      </c>
      <c r="V253" s="153">
        <v>60</v>
      </c>
      <c r="W253" s="153">
        <v>14</v>
      </c>
      <c r="X253" s="153">
        <v>2</v>
      </c>
      <c r="Y253" s="153">
        <v>16</v>
      </c>
      <c r="Z253" s="153">
        <v>0</v>
      </c>
      <c r="AA253" s="153">
        <v>0</v>
      </c>
      <c r="AB253" s="153">
        <v>0</v>
      </c>
      <c r="AC253" s="153">
        <f t="shared" si="3"/>
        <v>345</v>
      </c>
      <c r="AD253" s="14"/>
    </row>
    <row r="254" spans="1:30" x14ac:dyDescent="0.4">
      <c r="A254" s="136" t="s">
        <v>365</v>
      </c>
      <c r="B254" s="153">
        <v>23</v>
      </c>
      <c r="C254" s="153">
        <v>64</v>
      </c>
      <c r="D254" s="153">
        <v>87</v>
      </c>
      <c r="E254" s="153">
        <v>1</v>
      </c>
      <c r="F254" s="153">
        <v>0</v>
      </c>
      <c r="G254" s="153">
        <v>1</v>
      </c>
      <c r="H254" s="153">
        <v>7</v>
      </c>
      <c r="I254" s="153">
        <v>2</v>
      </c>
      <c r="J254" s="153">
        <v>9</v>
      </c>
      <c r="K254" s="153">
        <v>4</v>
      </c>
      <c r="L254" s="153">
        <v>2</v>
      </c>
      <c r="M254" s="153">
        <v>6</v>
      </c>
      <c r="N254" s="153">
        <v>1</v>
      </c>
      <c r="O254" s="153">
        <v>0</v>
      </c>
      <c r="P254" s="153">
        <v>1</v>
      </c>
      <c r="Q254" s="153">
        <v>9</v>
      </c>
      <c r="R254" s="153">
        <v>2</v>
      </c>
      <c r="S254" s="153">
        <v>11</v>
      </c>
      <c r="T254" s="153">
        <v>13</v>
      </c>
      <c r="U254" s="153">
        <v>20</v>
      </c>
      <c r="V254" s="153">
        <v>33</v>
      </c>
      <c r="W254" s="153">
        <v>8</v>
      </c>
      <c r="X254" s="153">
        <v>7</v>
      </c>
      <c r="Y254" s="153">
        <v>15</v>
      </c>
      <c r="Z254" s="153">
        <v>1</v>
      </c>
      <c r="AA254" s="153">
        <v>0</v>
      </c>
      <c r="AB254" s="153">
        <v>1</v>
      </c>
      <c r="AC254" s="153">
        <f t="shared" si="3"/>
        <v>164</v>
      </c>
      <c r="AD254" s="14"/>
    </row>
    <row r="255" spans="1:30" x14ac:dyDescent="0.4">
      <c r="A255" s="136" t="s">
        <v>366</v>
      </c>
      <c r="B255" s="153">
        <v>20</v>
      </c>
      <c r="C255" s="153">
        <v>5</v>
      </c>
      <c r="D255" s="153">
        <v>25</v>
      </c>
      <c r="E255" s="153">
        <v>1</v>
      </c>
      <c r="F255" s="153">
        <v>45</v>
      </c>
      <c r="G255" s="153">
        <v>46</v>
      </c>
      <c r="H255" s="153">
        <v>12</v>
      </c>
      <c r="I255" s="153">
        <v>65</v>
      </c>
      <c r="J255" s="153">
        <v>77</v>
      </c>
      <c r="K255" s="153">
        <v>3</v>
      </c>
      <c r="L255" s="153">
        <v>0</v>
      </c>
      <c r="M255" s="153">
        <v>3</v>
      </c>
      <c r="N255" s="153">
        <v>1</v>
      </c>
      <c r="O255" s="153">
        <v>0</v>
      </c>
      <c r="P255" s="153">
        <v>1</v>
      </c>
      <c r="Q255" s="153">
        <v>7</v>
      </c>
      <c r="R255" s="153">
        <v>0</v>
      </c>
      <c r="S255" s="153">
        <v>7</v>
      </c>
      <c r="T255" s="153">
        <v>43</v>
      </c>
      <c r="U255" s="153">
        <v>16</v>
      </c>
      <c r="V255" s="153">
        <v>59</v>
      </c>
      <c r="W255" s="153">
        <v>7</v>
      </c>
      <c r="X255" s="153">
        <v>119</v>
      </c>
      <c r="Y255" s="153">
        <v>126</v>
      </c>
      <c r="Z255" s="153">
        <v>1</v>
      </c>
      <c r="AA255" s="153">
        <v>9</v>
      </c>
      <c r="AB255" s="153">
        <v>10</v>
      </c>
      <c r="AC255" s="153">
        <f t="shared" si="3"/>
        <v>354</v>
      </c>
      <c r="AD255" s="14"/>
    </row>
    <row r="256" spans="1:30" x14ac:dyDescent="0.4">
      <c r="A256" s="136" t="s">
        <v>367</v>
      </c>
      <c r="B256" s="153">
        <v>20</v>
      </c>
      <c r="C256" s="153">
        <v>0</v>
      </c>
      <c r="D256" s="153">
        <v>20</v>
      </c>
      <c r="E256" s="153">
        <v>0</v>
      </c>
      <c r="F256" s="153">
        <v>0</v>
      </c>
      <c r="G256" s="153">
        <v>0</v>
      </c>
      <c r="H256" s="153">
        <v>21</v>
      </c>
      <c r="I256" s="153">
        <v>0</v>
      </c>
      <c r="J256" s="153">
        <v>21</v>
      </c>
      <c r="K256" s="153">
        <v>3</v>
      </c>
      <c r="L256" s="153">
        <v>0</v>
      </c>
      <c r="M256" s="153">
        <v>3</v>
      </c>
      <c r="N256" s="153">
        <v>0</v>
      </c>
      <c r="O256" s="153">
        <v>22</v>
      </c>
      <c r="P256" s="153">
        <v>22</v>
      </c>
      <c r="Q256" s="153">
        <v>7</v>
      </c>
      <c r="R256" s="153">
        <v>0</v>
      </c>
      <c r="S256" s="153">
        <v>7</v>
      </c>
      <c r="T256" s="153">
        <v>21</v>
      </c>
      <c r="U256" s="153">
        <v>0</v>
      </c>
      <c r="V256" s="153">
        <v>21</v>
      </c>
      <c r="W256" s="153">
        <v>17</v>
      </c>
      <c r="X256" s="153">
        <v>235</v>
      </c>
      <c r="Y256" s="153">
        <v>252</v>
      </c>
      <c r="Z256" s="153">
        <v>5</v>
      </c>
      <c r="AA256" s="153">
        <v>21</v>
      </c>
      <c r="AB256" s="153">
        <v>26</v>
      </c>
      <c r="AC256" s="153">
        <f t="shared" si="3"/>
        <v>372</v>
      </c>
      <c r="AD256" s="14"/>
    </row>
    <row r="257" spans="1:30" x14ac:dyDescent="0.4">
      <c r="A257" s="136" t="s">
        <v>31</v>
      </c>
      <c r="B257" s="153">
        <v>29</v>
      </c>
      <c r="C257" s="153">
        <v>12</v>
      </c>
      <c r="D257" s="153">
        <v>41</v>
      </c>
      <c r="E257" s="153">
        <v>0</v>
      </c>
      <c r="F257" s="153">
        <v>0</v>
      </c>
      <c r="G257" s="153">
        <v>0</v>
      </c>
      <c r="H257" s="153">
        <v>12</v>
      </c>
      <c r="I257" s="153">
        <v>2</v>
      </c>
      <c r="J257" s="153">
        <v>14</v>
      </c>
      <c r="K257" s="153">
        <v>5</v>
      </c>
      <c r="L257" s="153">
        <v>58</v>
      </c>
      <c r="M257" s="153">
        <v>63</v>
      </c>
      <c r="N257" s="153">
        <v>6</v>
      </c>
      <c r="O257" s="153">
        <v>25</v>
      </c>
      <c r="P257" s="153">
        <v>31</v>
      </c>
      <c r="Q257" s="153">
        <v>21</v>
      </c>
      <c r="R257" s="153">
        <v>0</v>
      </c>
      <c r="S257" s="153">
        <v>21</v>
      </c>
      <c r="T257" s="153">
        <v>29</v>
      </c>
      <c r="U257" s="153">
        <v>18</v>
      </c>
      <c r="V257" s="153">
        <v>47</v>
      </c>
      <c r="W257" s="153">
        <v>4</v>
      </c>
      <c r="X257" s="153">
        <v>36</v>
      </c>
      <c r="Y257" s="153">
        <v>40</v>
      </c>
      <c r="Z257" s="153">
        <v>3</v>
      </c>
      <c r="AA257" s="153">
        <v>3</v>
      </c>
      <c r="AB257" s="153">
        <v>6</v>
      </c>
      <c r="AC257" s="153">
        <f t="shared" si="3"/>
        <v>263</v>
      </c>
      <c r="AD257" s="14"/>
    </row>
    <row r="258" spans="1:30" x14ac:dyDescent="0.4">
      <c r="A258" s="136" t="s">
        <v>32</v>
      </c>
      <c r="B258" s="153">
        <v>7</v>
      </c>
      <c r="C258" s="153">
        <v>102</v>
      </c>
      <c r="D258" s="153">
        <v>109</v>
      </c>
      <c r="E258" s="153">
        <v>1</v>
      </c>
      <c r="F258" s="153">
        <v>19</v>
      </c>
      <c r="G258" s="153">
        <v>20</v>
      </c>
      <c r="H258" s="153">
        <v>9</v>
      </c>
      <c r="I258" s="153">
        <v>51</v>
      </c>
      <c r="J258" s="153">
        <v>60</v>
      </c>
      <c r="K258" s="153">
        <v>7</v>
      </c>
      <c r="L258" s="153">
        <v>56</v>
      </c>
      <c r="M258" s="153">
        <v>63</v>
      </c>
      <c r="N258" s="153">
        <v>1</v>
      </c>
      <c r="O258" s="153">
        <v>65</v>
      </c>
      <c r="P258" s="153">
        <v>66</v>
      </c>
      <c r="Q258" s="153">
        <v>2</v>
      </c>
      <c r="R258" s="153">
        <v>0</v>
      </c>
      <c r="S258" s="153">
        <v>2</v>
      </c>
      <c r="T258" s="153">
        <v>30</v>
      </c>
      <c r="U258" s="153">
        <v>8</v>
      </c>
      <c r="V258" s="153">
        <v>38</v>
      </c>
      <c r="W258" s="153">
        <v>10</v>
      </c>
      <c r="X258" s="153">
        <v>11</v>
      </c>
      <c r="Y258" s="153">
        <v>21</v>
      </c>
      <c r="Z258" s="153">
        <v>6</v>
      </c>
      <c r="AA258" s="153">
        <v>0</v>
      </c>
      <c r="AB258" s="153">
        <v>6</v>
      </c>
      <c r="AC258" s="153">
        <f t="shared" si="3"/>
        <v>385</v>
      </c>
      <c r="AD258" s="14"/>
    </row>
    <row r="259" spans="1:30" x14ac:dyDescent="0.4">
      <c r="A259" s="136" t="s">
        <v>33</v>
      </c>
      <c r="B259" s="153">
        <v>21</v>
      </c>
      <c r="C259" s="153">
        <v>6</v>
      </c>
      <c r="D259" s="153">
        <v>27</v>
      </c>
      <c r="E259" s="153">
        <v>0</v>
      </c>
      <c r="F259" s="153">
        <v>0</v>
      </c>
      <c r="G259" s="153">
        <v>0</v>
      </c>
      <c r="H259" s="153">
        <v>15</v>
      </c>
      <c r="I259" s="153">
        <v>0</v>
      </c>
      <c r="J259" s="153">
        <v>15</v>
      </c>
      <c r="K259" s="153">
        <v>2</v>
      </c>
      <c r="L259" s="153">
        <v>59</v>
      </c>
      <c r="M259" s="153">
        <v>61</v>
      </c>
      <c r="N259" s="153">
        <v>0</v>
      </c>
      <c r="O259" s="153">
        <v>0</v>
      </c>
      <c r="P259" s="153">
        <v>0</v>
      </c>
      <c r="Q259" s="153">
        <v>6</v>
      </c>
      <c r="R259" s="153">
        <v>0</v>
      </c>
      <c r="S259" s="153">
        <v>6</v>
      </c>
      <c r="T259" s="153">
        <v>17</v>
      </c>
      <c r="U259" s="153">
        <v>64</v>
      </c>
      <c r="V259" s="153">
        <v>81</v>
      </c>
      <c r="W259" s="153">
        <v>10</v>
      </c>
      <c r="X259" s="153">
        <v>19</v>
      </c>
      <c r="Y259" s="153">
        <v>29</v>
      </c>
      <c r="Z259" s="153">
        <v>2</v>
      </c>
      <c r="AA259" s="153">
        <v>553</v>
      </c>
      <c r="AB259" s="153">
        <v>555</v>
      </c>
      <c r="AC259" s="153">
        <f t="shared" si="3"/>
        <v>774</v>
      </c>
      <c r="AD259" s="14"/>
    </row>
    <row r="260" spans="1:30" x14ac:dyDescent="0.4">
      <c r="A260" s="136" t="s">
        <v>34</v>
      </c>
      <c r="B260" s="153">
        <v>31</v>
      </c>
      <c r="C260" s="153">
        <v>2</v>
      </c>
      <c r="D260" s="153">
        <v>33</v>
      </c>
      <c r="E260" s="153">
        <v>1</v>
      </c>
      <c r="F260" s="153">
        <v>0</v>
      </c>
      <c r="G260" s="153">
        <v>1</v>
      </c>
      <c r="H260" s="153">
        <v>17</v>
      </c>
      <c r="I260" s="153">
        <v>0</v>
      </c>
      <c r="J260" s="153">
        <v>17</v>
      </c>
      <c r="K260" s="153">
        <v>2</v>
      </c>
      <c r="L260" s="153">
        <v>0</v>
      </c>
      <c r="M260" s="153">
        <v>2</v>
      </c>
      <c r="N260" s="153">
        <v>0</v>
      </c>
      <c r="O260" s="153">
        <v>0</v>
      </c>
      <c r="P260" s="153">
        <v>0</v>
      </c>
      <c r="Q260" s="153">
        <v>10</v>
      </c>
      <c r="R260" s="153">
        <v>79</v>
      </c>
      <c r="S260" s="153">
        <v>89</v>
      </c>
      <c r="T260" s="153">
        <v>30</v>
      </c>
      <c r="U260" s="153">
        <v>24</v>
      </c>
      <c r="V260" s="153">
        <v>54</v>
      </c>
      <c r="W260" s="153">
        <v>10</v>
      </c>
      <c r="X260" s="153">
        <v>10</v>
      </c>
      <c r="Y260" s="153">
        <v>20</v>
      </c>
      <c r="Z260" s="153">
        <v>5</v>
      </c>
      <c r="AA260" s="153">
        <v>0</v>
      </c>
      <c r="AB260" s="153">
        <v>5</v>
      </c>
      <c r="AC260" s="153">
        <f t="shared" si="3"/>
        <v>221</v>
      </c>
      <c r="AD260" s="14"/>
    </row>
    <row r="261" spans="1:30" x14ac:dyDescent="0.4">
      <c r="A261" s="136" t="s">
        <v>35</v>
      </c>
      <c r="B261" s="153">
        <v>17</v>
      </c>
      <c r="C261" s="153">
        <v>8</v>
      </c>
      <c r="D261" s="153">
        <v>25</v>
      </c>
      <c r="E261" s="153">
        <v>0</v>
      </c>
      <c r="F261" s="153">
        <v>2</v>
      </c>
      <c r="G261" s="153">
        <v>2</v>
      </c>
      <c r="H261" s="153">
        <v>13</v>
      </c>
      <c r="I261" s="153">
        <v>0</v>
      </c>
      <c r="J261" s="153">
        <v>13</v>
      </c>
      <c r="K261" s="153">
        <v>3</v>
      </c>
      <c r="L261" s="153">
        <v>44</v>
      </c>
      <c r="M261" s="153">
        <v>47</v>
      </c>
      <c r="N261" s="153">
        <v>4</v>
      </c>
      <c r="O261" s="153">
        <v>0</v>
      </c>
      <c r="P261" s="153">
        <v>4</v>
      </c>
      <c r="Q261" s="153">
        <v>13</v>
      </c>
      <c r="R261" s="153">
        <v>72</v>
      </c>
      <c r="S261" s="153">
        <v>85</v>
      </c>
      <c r="T261" s="153">
        <v>38</v>
      </c>
      <c r="U261" s="153">
        <v>11</v>
      </c>
      <c r="V261" s="153">
        <v>49</v>
      </c>
      <c r="W261" s="153">
        <v>15</v>
      </c>
      <c r="X261" s="153">
        <v>125</v>
      </c>
      <c r="Y261" s="153">
        <v>140</v>
      </c>
      <c r="Z261" s="153">
        <v>4</v>
      </c>
      <c r="AA261" s="153">
        <v>0</v>
      </c>
      <c r="AB261" s="153">
        <v>4</v>
      </c>
      <c r="AC261" s="153">
        <f t="shared" si="3"/>
        <v>369</v>
      </c>
      <c r="AD261" s="14"/>
    </row>
    <row r="262" spans="1:30" x14ac:dyDescent="0.4">
      <c r="A262" s="136" t="s">
        <v>36</v>
      </c>
      <c r="B262" s="153">
        <v>15</v>
      </c>
      <c r="C262" s="153">
        <v>65</v>
      </c>
      <c r="D262" s="153">
        <v>80</v>
      </c>
      <c r="E262" s="153">
        <v>1</v>
      </c>
      <c r="F262" s="153">
        <v>2</v>
      </c>
      <c r="G262" s="153">
        <v>3</v>
      </c>
      <c r="H262" s="153">
        <v>7</v>
      </c>
      <c r="I262" s="153">
        <v>0</v>
      </c>
      <c r="J262" s="153">
        <v>7</v>
      </c>
      <c r="K262" s="153">
        <v>3</v>
      </c>
      <c r="L262" s="153">
        <v>0</v>
      </c>
      <c r="M262" s="153">
        <v>3</v>
      </c>
      <c r="N262" s="153">
        <v>2</v>
      </c>
      <c r="O262" s="153">
        <v>0</v>
      </c>
      <c r="P262" s="153">
        <v>2</v>
      </c>
      <c r="Q262" s="153">
        <v>7</v>
      </c>
      <c r="R262" s="153">
        <v>0</v>
      </c>
      <c r="S262" s="153">
        <v>7</v>
      </c>
      <c r="T262" s="153">
        <v>14</v>
      </c>
      <c r="U262" s="153">
        <v>34</v>
      </c>
      <c r="V262" s="153">
        <v>48</v>
      </c>
      <c r="W262" s="153">
        <v>4</v>
      </c>
      <c r="X262" s="153">
        <v>51</v>
      </c>
      <c r="Y262" s="153">
        <v>55</v>
      </c>
      <c r="Z262" s="153">
        <v>3</v>
      </c>
      <c r="AA262" s="153">
        <v>0</v>
      </c>
      <c r="AB262" s="153">
        <v>3</v>
      </c>
      <c r="AC262" s="153">
        <f t="shared" ref="AC262:AC325" si="4">SUM(AB262+Y262+V262+S262+P262+M262+J262+G262+D262)</f>
        <v>208</v>
      </c>
      <c r="AD262" s="14"/>
    </row>
    <row r="263" spans="1:30" x14ac:dyDescent="0.4">
      <c r="A263" s="136" t="s">
        <v>37</v>
      </c>
      <c r="B263" s="153">
        <v>16</v>
      </c>
      <c r="C263" s="153">
        <v>115</v>
      </c>
      <c r="D263" s="153">
        <v>131</v>
      </c>
      <c r="E263" s="153">
        <v>1</v>
      </c>
      <c r="F263" s="153">
        <v>0</v>
      </c>
      <c r="G263" s="153">
        <v>1</v>
      </c>
      <c r="H263" s="153">
        <v>4</v>
      </c>
      <c r="I263" s="153">
        <v>137</v>
      </c>
      <c r="J263" s="153">
        <v>141</v>
      </c>
      <c r="K263" s="153">
        <v>2</v>
      </c>
      <c r="L263" s="153">
        <v>0</v>
      </c>
      <c r="M263" s="153">
        <v>2</v>
      </c>
      <c r="N263" s="153">
        <v>1</v>
      </c>
      <c r="O263" s="153">
        <v>0</v>
      </c>
      <c r="P263" s="153">
        <v>1</v>
      </c>
      <c r="Q263" s="153">
        <v>8</v>
      </c>
      <c r="R263" s="153">
        <v>0</v>
      </c>
      <c r="S263" s="153">
        <v>8</v>
      </c>
      <c r="T263" s="153">
        <v>17</v>
      </c>
      <c r="U263" s="153">
        <v>18</v>
      </c>
      <c r="V263" s="153">
        <v>35</v>
      </c>
      <c r="W263" s="153">
        <v>8</v>
      </c>
      <c r="X263" s="153">
        <v>244</v>
      </c>
      <c r="Y263" s="153">
        <v>252</v>
      </c>
      <c r="Z263" s="153">
        <v>5</v>
      </c>
      <c r="AA263" s="153">
        <v>0</v>
      </c>
      <c r="AB263" s="153">
        <v>5</v>
      </c>
      <c r="AC263" s="153">
        <f t="shared" si="4"/>
        <v>576</v>
      </c>
      <c r="AD263" s="14"/>
    </row>
    <row r="264" spans="1:30" x14ac:dyDescent="0.4">
      <c r="A264" s="136" t="s">
        <v>38</v>
      </c>
      <c r="B264" s="153">
        <v>19</v>
      </c>
      <c r="C264" s="153">
        <v>0</v>
      </c>
      <c r="D264" s="153">
        <v>19</v>
      </c>
      <c r="E264" s="153">
        <v>0</v>
      </c>
      <c r="F264" s="153">
        <v>0</v>
      </c>
      <c r="G264" s="153">
        <v>0</v>
      </c>
      <c r="H264" s="153">
        <v>17</v>
      </c>
      <c r="I264" s="153">
        <v>53</v>
      </c>
      <c r="J264" s="153">
        <v>70</v>
      </c>
      <c r="K264" s="153">
        <v>1</v>
      </c>
      <c r="L264" s="153">
        <v>0</v>
      </c>
      <c r="M264" s="153">
        <v>1</v>
      </c>
      <c r="N264" s="153">
        <v>1</v>
      </c>
      <c r="O264" s="153">
        <v>0</v>
      </c>
      <c r="P264" s="153">
        <v>1</v>
      </c>
      <c r="Q264" s="153">
        <v>9</v>
      </c>
      <c r="R264" s="153">
        <v>7</v>
      </c>
      <c r="S264" s="153">
        <v>16</v>
      </c>
      <c r="T264" s="153">
        <v>23</v>
      </c>
      <c r="U264" s="153">
        <v>34</v>
      </c>
      <c r="V264" s="153">
        <v>57</v>
      </c>
      <c r="W264" s="153">
        <v>12</v>
      </c>
      <c r="X264" s="153">
        <v>70</v>
      </c>
      <c r="Y264" s="153">
        <v>82</v>
      </c>
      <c r="Z264" s="153">
        <v>41</v>
      </c>
      <c r="AA264" s="153">
        <v>10</v>
      </c>
      <c r="AB264" s="153">
        <v>51</v>
      </c>
      <c r="AC264" s="153">
        <f t="shared" si="4"/>
        <v>297</v>
      </c>
      <c r="AD264" s="14"/>
    </row>
    <row r="265" spans="1:30" x14ac:dyDescent="0.4">
      <c r="A265" s="136" t="s">
        <v>39</v>
      </c>
      <c r="B265" s="153">
        <v>27</v>
      </c>
      <c r="C265" s="153">
        <v>9</v>
      </c>
      <c r="D265" s="153">
        <v>36</v>
      </c>
      <c r="E265" s="153">
        <v>3</v>
      </c>
      <c r="F265" s="153">
        <v>0</v>
      </c>
      <c r="G265" s="153">
        <v>3</v>
      </c>
      <c r="H265" s="153">
        <v>14</v>
      </c>
      <c r="I265" s="153">
        <v>124</v>
      </c>
      <c r="J265" s="153">
        <v>138</v>
      </c>
      <c r="K265" s="153">
        <v>1</v>
      </c>
      <c r="L265" s="153">
        <v>62</v>
      </c>
      <c r="M265" s="153">
        <v>63</v>
      </c>
      <c r="N265" s="153">
        <v>2</v>
      </c>
      <c r="O265" s="153">
        <v>0</v>
      </c>
      <c r="P265" s="153">
        <v>2</v>
      </c>
      <c r="Q265" s="153">
        <v>5</v>
      </c>
      <c r="R265" s="153">
        <v>2</v>
      </c>
      <c r="S265" s="153">
        <v>7</v>
      </c>
      <c r="T265" s="153">
        <v>16</v>
      </c>
      <c r="U265" s="153">
        <v>23</v>
      </c>
      <c r="V265" s="153">
        <v>39</v>
      </c>
      <c r="W265" s="153">
        <v>4</v>
      </c>
      <c r="X265" s="153">
        <v>24</v>
      </c>
      <c r="Y265" s="153">
        <v>28</v>
      </c>
      <c r="Z265" s="153">
        <v>8</v>
      </c>
      <c r="AA265" s="153">
        <v>0</v>
      </c>
      <c r="AB265" s="153">
        <v>8</v>
      </c>
      <c r="AC265" s="153">
        <f t="shared" si="4"/>
        <v>324</v>
      </c>
      <c r="AD265" s="14"/>
    </row>
    <row r="266" spans="1:30" x14ac:dyDescent="0.4">
      <c r="A266" s="136" t="s">
        <v>40</v>
      </c>
      <c r="B266" s="153">
        <v>22</v>
      </c>
      <c r="C266" s="153">
        <v>0</v>
      </c>
      <c r="D266" s="153">
        <v>22</v>
      </c>
      <c r="E266" s="153">
        <v>1</v>
      </c>
      <c r="F266" s="153">
        <v>0</v>
      </c>
      <c r="G266" s="153">
        <v>1</v>
      </c>
      <c r="H266" s="153">
        <v>10</v>
      </c>
      <c r="I266" s="153">
        <v>0</v>
      </c>
      <c r="J266" s="153">
        <v>10</v>
      </c>
      <c r="K266" s="153">
        <v>0</v>
      </c>
      <c r="L266" s="153">
        <v>0</v>
      </c>
      <c r="M266" s="153">
        <v>0</v>
      </c>
      <c r="N266" s="153">
        <v>1</v>
      </c>
      <c r="O266" s="153">
        <v>0</v>
      </c>
      <c r="P266" s="153">
        <v>1</v>
      </c>
      <c r="Q266" s="153">
        <v>7</v>
      </c>
      <c r="R266" s="153">
        <v>175</v>
      </c>
      <c r="S266" s="153">
        <v>182</v>
      </c>
      <c r="T266" s="153">
        <v>21</v>
      </c>
      <c r="U266" s="153">
        <v>234</v>
      </c>
      <c r="V266" s="153">
        <v>255</v>
      </c>
      <c r="W266" s="153">
        <v>6</v>
      </c>
      <c r="X266" s="153">
        <v>245</v>
      </c>
      <c r="Y266" s="153">
        <v>251</v>
      </c>
      <c r="Z266" s="153">
        <v>6</v>
      </c>
      <c r="AA266" s="153">
        <v>0</v>
      </c>
      <c r="AB266" s="153">
        <v>6</v>
      </c>
      <c r="AC266" s="153">
        <f t="shared" si="4"/>
        <v>728</v>
      </c>
      <c r="AD266" s="14"/>
    </row>
    <row r="267" spans="1:30" x14ac:dyDescent="0.4">
      <c r="A267" s="136" t="s">
        <v>41</v>
      </c>
      <c r="B267" s="153">
        <v>20</v>
      </c>
      <c r="C267" s="153">
        <v>0</v>
      </c>
      <c r="D267" s="153">
        <v>20</v>
      </c>
      <c r="E267" s="153">
        <v>2</v>
      </c>
      <c r="F267" s="153">
        <v>41</v>
      </c>
      <c r="G267" s="153">
        <v>43</v>
      </c>
      <c r="H267" s="153">
        <v>11</v>
      </c>
      <c r="I267" s="153">
        <v>44</v>
      </c>
      <c r="J267" s="153">
        <v>55</v>
      </c>
      <c r="K267" s="153">
        <v>2</v>
      </c>
      <c r="L267" s="153">
        <v>60</v>
      </c>
      <c r="M267" s="153">
        <v>62</v>
      </c>
      <c r="N267" s="153">
        <v>3</v>
      </c>
      <c r="O267" s="153">
        <v>0</v>
      </c>
      <c r="P267" s="153">
        <v>3</v>
      </c>
      <c r="Q267" s="153">
        <v>11</v>
      </c>
      <c r="R267" s="153">
        <v>42</v>
      </c>
      <c r="S267" s="153">
        <v>53</v>
      </c>
      <c r="T267" s="153">
        <v>18</v>
      </c>
      <c r="U267" s="153">
        <v>43</v>
      </c>
      <c r="V267" s="153">
        <v>61</v>
      </c>
      <c r="W267" s="153">
        <v>7</v>
      </c>
      <c r="X267" s="153">
        <v>16</v>
      </c>
      <c r="Y267" s="153">
        <v>23</v>
      </c>
      <c r="Z267" s="153">
        <v>8</v>
      </c>
      <c r="AA267" s="153">
        <v>9</v>
      </c>
      <c r="AB267" s="153">
        <v>17</v>
      </c>
      <c r="AC267" s="153">
        <f t="shared" si="4"/>
        <v>337</v>
      </c>
      <c r="AD267" s="14"/>
    </row>
    <row r="268" spans="1:30" x14ac:dyDescent="0.4">
      <c r="A268" s="136" t="s">
        <v>42</v>
      </c>
      <c r="B268" s="153">
        <v>12</v>
      </c>
      <c r="C268" s="153">
        <v>2</v>
      </c>
      <c r="D268" s="153">
        <v>14</v>
      </c>
      <c r="E268" s="153">
        <v>0</v>
      </c>
      <c r="F268" s="153">
        <v>2</v>
      </c>
      <c r="G268" s="153">
        <v>2</v>
      </c>
      <c r="H268" s="153">
        <v>14</v>
      </c>
      <c r="I268" s="153">
        <v>77</v>
      </c>
      <c r="J268" s="153">
        <v>91</v>
      </c>
      <c r="K268" s="153">
        <v>3</v>
      </c>
      <c r="L268" s="153">
        <v>0</v>
      </c>
      <c r="M268" s="153">
        <v>3</v>
      </c>
      <c r="N268" s="153">
        <v>1</v>
      </c>
      <c r="O268" s="153">
        <v>0</v>
      </c>
      <c r="P268" s="153">
        <v>1</v>
      </c>
      <c r="Q268" s="153">
        <v>19</v>
      </c>
      <c r="R268" s="153">
        <v>33</v>
      </c>
      <c r="S268" s="153">
        <v>52</v>
      </c>
      <c r="T268" s="153">
        <v>23</v>
      </c>
      <c r="U268" s="153">
        <v>2</v>
      </c>
      <c r="V268" s="153">
        <v>25</v>
      </c>
      <c r="W268" s="153">
        <v>7</v>
      </c>
      <c r="X268" s="153">
        <v>14</v>
      </c>
      <c r="Y268" s="153">
        <v>21</v>
      </c>
      <c r="Z268" s="153">
        <v>9</v>
      </c>
      <c r="AA268" s="153">
        <v>91</v>
      </c>
      <c r="AB268" s="153">
        <v>100</v>
      </c>
      <c r="AC268" s="153">
        <f t="shared" si="4"/>
        <v>309</v>
      </c>
      <c r="AD268" s="14"/>
    </row>
    <row r="269" spans="1:30" x14ac:dyDescent="0.4">
      <c r="A269" s="136" t="s">
        <v>43</v>
      </c>
      <c r="B269" s="153">
        <v>17</v>
      </c>
      <c r="C269" s="153">
        <v>21</v>
      </c>
      <c r="D269" s="153">
        <v>38</v>
      </c>
      <c r="E269" s="153">
        <v>0</v>
      </c>
      <c r="F269" s="153">
        <v>11</v>
      </c>
      <c r="G269" s="153">
        <v>11</v>
      </c>
      <c r="H269" s="153">
        <v>6</v>
      </c>
      <c r="I269" s="153">
        <v>131</v>
      </c>
      <c r="J269" s="153">
        <v>137</v>
      </c>
      <c r="K269" s="153">
        <v>5</v>
      </c>
      <c r="L269" s="153">
        <v>79</v>
      </c>
      <c r="M269" s="153">
        <v>84</v>
      </c>
      <c r="N269" s="153">
        <v>3</v>
      </c>
      <c r="O269" s="153">
        <v>2</v>
      </c>
      <c r="P269" s="153">
        <v>5</v>
      </c>
      <c r="Q269" s="153">
        <v>9</v>
      </c>
      <c r="R269" s="153">
        <v>33</v>
      </c>
      <c r="S269" s="153">
        <v>42</v>
      </c>
      <c r="T269" s="153">
        <v>29</v>
      </c>
      <c r="U269" s="153">
        <v>26</v>
      </c>
      <c r="V269" s="153">
        <v>55</v>
      </c>
      <c r="W269" s="153">
        <v>4</v>
      </c>
      <c r="X269" s="153">
        <v>8</v>
      </c>
      <c r="Y269" s="153">
        <v>12</v>
      </c>
      <c r="Z269" s="153">
        <v>6</v>
      </c>
      <c r="AA269" s="153">
        <v>0</v>
      </c>
      <c r="AB269" s="153">
        <v>6</v>
      </c>
      <c r="AC269" s="153">
        <f t="shared" si="4"/>
        <v>390</v>
      </c>
      <c r="AD269" s="14"/>
    </row>
    <row r="270" spans="1:30" x14ac:dyDescent="0.4">
      <c r="A270" s="136" t="s">
        <v>44</v>
      </c>
      <c r="B270" s="153">
        <v>19</v>
      </c>
      <c r="C270" s="153">
        <v>40</v>
      </c>
      <c r="D270" s="153">
        <v>59</v>
      </c>
      <c r="E270" s="153">
        <v>1</v>
      </c>
      <c r="F270" s="153">
        <v>0</v>
      </c>
      <c r="G270" s="153">
        <v>1</v>
      </c>
      <c r="H270" s="153">
        <v>22</v>
      </c>
      <c r="I270" s="153">
        <v>50</v>
      </c>
      <c r="J270" s="153">
        <v>72</v>
      </c>
      <c r="K270" s="153">
        <v>4</v>
      </c>
      <c r="L270" s="153">
        <v>0</v>
      </c>
      <c r="M270" s="153">
        <v>4</v>
      </c>
      <c r="N270" s="153">
        <v>0</v>
      </c>
      <c r="O270" s="153">
        <v>24</v>
      </c>
      <c r="P270" s="153">
        <v>24</v>
      </c>
      <c r="Q270" s="153">
        <v>16</v>
      </c>
      <c r="R270" s="153">
        <v>28</v>
      </c>
      <c r="S270" s="153">
        <v>44</v>
      </c>
      <c r="T270" s="153">
        <v>21</v>
      </c>
      <c r="U270" s="153">
        <v>0</v>
      </c>
      <c r="V270" s="153">
        <v>21</v>
      </c>
      <c r="W270" s="153">
        <v>9</v>
      </c>
      <c r="X270" s="153">
        <v>5</v>
      </c>
      <c r="Y270" s="153">
        <v>14</v>
      </c>
      <c r="Z270" s="153">
        <v>7</v>
      </c>
      <c r="AA270" s="153">
        <v>353</v>
      </c>
      <c r="AB270" s="153">
        <v>360</v>
      </c>
      <c r="AC270" s="153">
        <f t="shared" si="4"/>
        <v>599</v>
      </c>
      <c r="AD270" s="14"/>
    </row>
    <row r="271" spans="1:30" x14ac:dyDescent="0.4">
      <c r="A271" s="136" t="s">
        <v>45</v>
      </c>
      <c r="B271" s="153">
        <v>19</v>
      </c>
      <c r="C271" s="153">
        <v>79</v>
      </c>
      <c r="D271" s="153">
        <v>98</v>
      </c>
      <c r="E271" s="153">
        <v>2</v>
      </c>
      <c r="F271" s="153">
        <v>0</v>
      </c>
      <c r="G271" s="153">
        <v>2</v>
      </c>
      <c r="H271" s="153">
        <v>16</v>
      </c>
      <c r="I271" s="153">
        <v>6</v>
      </c>
      <c r="J271" s="153">
        <v>22</v>
      </c>
      <c r="K271" s="153">
        <v>2</v>
      </c>
      <c r="L271" s="153">
        <v>0</v>
      </c>
      <c r="M271" s="153">
        <v>2</v>
      </c>
      <c r="N271" s="153">
        <v>3</v>
      </c>
      <c r="O271" s="153">
        <v>0</v>
      </c>
      <c r="P271" s="153">
        <v>3</v>
      </c>
      <c r="Q271" s="153">
        <v>137</v>
      </c>
      <c r="R271" s="153">
        <v>0</v>
      </c>
      <c r="S271" s="153">
        <v>137</v>
      </c>
      <c r="T271" s="153">
        <v>39</v>
      </c>
      <c r="U271" s="153">
        <v>8</v>
      </c>
      <c r="V271" s="153">
        <v>47</v>
      </c>
      <c r="W271" s="153">
        <v>9</v>
      </c>
      <c r="X271" s="153">
        <v>10</v>
      </c>
      <c r="Y271" s="153">
        <v>19</v>
      </c>
      <c r="Z271" s="153">
        <v>9</v>
      </c>
      <c r="AA271" s="153">
        <v>46</v>
      </c>
      <c r="AB271" s="153">
        <v>55</v>
      </c>
      <c r="AC271" s="153">
        <f t="shared" si="4"/>
        <v>385</v>
      </c>
      <c r="AD271" s="14"/>
    </row>
    <row r="272" spans="1:30" x14ac:dyDescent="0.4">
      <c r="A272" s="136" t="s">
        <v>46</v>
      </c>
      <c r="B272" s="153">
        <v>23</v>
      </c>
      <c r="C272" s="153">
        <v>197</v>
      </c>
      <c r="D272" s="153">
        <v>220</v>
      </c>
      <c r="E272" s="153">
        <v>1</v>
      </c>
      <c r="F272" s="153">
        <v>0</v>
      </c>
      <c r="G272" s="153">
        <v>1</v>
      </c>
      <c r="H272" s="153">
        <v>13</v>
      </c>
      <c r="I272" s="153">
        <v>36</v>
      </c>
      <c r="J272" s="153">
        <v>49</v>
      </c>
      <c r="K272" s="153">
        <v>3</v>
      </c>
      <c r="L272" s="153">
        <v>0</v>
      </c>
      <c r="M272" s="153">
        <v>3</v>
      </c>
      <c r="N272" s="153">
        <v>2</v>
      </c>
      <c r="O272" s="153">
        <v>0</v>
      </c>
      <c r="P272" s="153">
        <v>2</v>
      </c>
      <c r="Q272" s="153">
        <v>14</v>
      </c>
      <c r="R272" s="153">
        <v>175</v>
      </c>
      <c r="S272" s="153">
        <v>189</v>
      </c>
      <c r="T272" s="153">
        <v>26</v>
      </c>
      <c r="U272" s="153">
        <v>10</v>
      </c>
      <c r="V272" s="153">
        <v>36</v>
      </c>
      <c r="W272" s="153">
        <v>9</v>
      </c>
      <c r="X272" s="153">
        <v>236</v>
      </c>
      <c r="Y272" s="153">
        <v>245</v>
      </c>
      <c r="Z272" s="153">
        <v>3</v>
      </c>
      <c r="AA272" s="153">
        <v>0</v>
      </c>
      <c r="AB272" s="153">
        <v>3</v>
      </c>
      <c r="AC272" s="153">
        <f t="shared" si="4"/>
        <v>748</v>
      </c>
      <c r="AD272" s="14"/>
    </row>
    <row r="273" spans="1:30" x14ac:dyDescent="0.4">
      <c r="A273" s="136" t="s">
        <v>47</v>
      </c>
      <c r="B273" s="153">
        <v>18</v>
      </c>
      <c r="C273" s="153">
        <v>40</v>
      </c>
      <c r="D273" s="153">
        <v>58</v>
      </c>
      <c r="E273" s="153">
        <v>5</v>
      </c>
      <c r="F273" s="153">
        <v>0</v>
      </c>
      <c r="G273" s="153">
        <v>5</v>
      </c>
      <c r="H273" s="153">
        <v>15</v>
      </c>
      <c r="I273" s="153">
        <v>188</v>
      </c>
      <c r="J273" s="153">
        <v>203</v>
      </c>
      <c r="K273" s="153">
        <v>7</v>
      </c>
      <c r="L273" s="153">
        <v>79</v>
      </c>
      <c r="M273" s="153">
        <v>86</v>
      </c>
      <c r="N273" s="153">
        <v>1</v>
      </c>
      <c r="O273" s="153">
        <v>0</v>
      </c>
      <c r="P273" s="153">
        <v>1</v>
      </c>
      <c r="Q273" s="153">
        <v>40</v>
      </c>
      <c r="R273" s="153">
        <v>33</v>
      </c>
      <c r="S273" s="153">
        <v>73</v>
      </c>
      <c r="T273" s="153">
        <v>26</v>
      </c>
      <c r="U273" s="153">
        <v>26</v>
      </c>
      <c r="V273" s="153">
        <v>52</v>
      </c>
      <c r="W273" s="153">
        <v>5</v>
      </c>
      <c r="X273" s="153">
        <v>51</v>
      </c>
      <c r="Y273" s="153">
        <v>56</v>
      </c>
      <c r="Z273" s="153">
        <v>5</v>
      </c>
      <c r="AA273" s="153">
        <v>18</v>
      </c>
      <c r="AB273" s="153">
        <v>23</v>
      </c>
      <c r="AC273" s="153">
        <f t="shared" si="4"/>
        <v>557</v>
      </c>
      <c r="AD273" s="14"/>
    </row>
    <row r="274" spans="1:30" x14ac:dyDescent="0.4">
      <c r="A274" s="136" t="s">
        <v>48</v>
      </c>
      <c r="B274" s="153">
        <v>17</v>
      </c>
      <c r="C274" s="153">
        <v>273</v>
      </c>
      <c r="D274" s="153">
        <v>290</v>
      </c>
      <c r="E274" s="153">
        <v>1</v>
      </c>
      <c r="F274" s="153">
        <v>0</v>
      </c>
      <c r="G274" s="153">
        <v>1</v>
      </c>
      <c r="H274" s="153">
        <v>13</v>
      </c>
      <c r="I274" s="153">
        <v>53</v>
      </c>
      <c r="J274" s="153">
        <v>66</v>
      </c>
      <c r="K274" s="153">
        <v>3</v>
      </c>
      <c r="L274" s="153">
        <v>213</v>
      </c>
      <c r="M274" s="153">
        <v>216</v>
      </c>
      <c r="N274" s="153">
        <v>5</v>
      </c>
      <c r="O274" s="153">
        <v>0</v>
      </c>
      <c r="P274" s="153">
        <v>5</v>
      </c>
      <c r="Q274" s="153">
        <v>10</v>
      </c>
      <c r="R274" s="153">
        <v>228</v>
      </c>
      <c r="S274" s="153">
        <v>238</v>
      </c>
      <c r="T274" s="153">
        <v>29</v>
      </c>
      <c r="U274" s="153">
        <v>72</v>
      </c>
      <c r="V274" s="153">
        <v>101</v>
      </c>
      <c r="W274" s="153">
        <v>12</v>
      </c>
      <c r="X274" s="153">
        <v>133</v>
      </c>
      <c r="Y274" s="153">
        <v>145</v>
      </c>
      <c r="Z274" s="153">
        <v>7</v>
      </c>
      <c r="AA274" s="153">
        <v>42</v>
      </c>
      <c r="AB274" s="153">
        <v>49</v>
      </c>
      <c r="AC274" s="153">
        <f t="shared" si="4"/>
        <v>1111</v>
      </c>
      <c r="AD274" s="14"/>
    </row>
    <row r="275" spans="1:30" x14ac:dyDescent="0.4">
      <c r="A275" s="136" t="s">
        <v>49</v>
      </c>
      <c r="B275" s="153">
        <v>12</v>
      </c>
      <c r="C275" s="153">
        <v>12</v>
      </c>
      <c r="D275" s="153">
        <v>24</v>
      </c>
      <c r="E275" s="153">
        <v>1</v>
      </c>
      <c r="F275" s="153">
        <v>0</v>
      </c>
      <c r="G275" s="153">
        <v>1</v>
      </c>
      <c r="H275" s="153">
        <v>6</v>
      </c>
      <c r="I275" s="153">
        <v>145</v>
      </c>
      <c r="J275" s="153">
        <v>151</v>
      </c>
      <c r="K275" s="153">
        <v>8</v>
      </c>
      <c r="L275" s="153">
        <v>66</v>
      </c>
      <c r="M275" s="153">
        <v>74</v>
      </c>
      <c r="N275" s="153">
        <v>0</v>
      </c>
      <c r="O275" s="153">
        <v>20</v>
      </c>
      <c r="P275" s="153">
        <v>20</v>
      </c>
      <c r="Q275" s="153">
        <v>6</v>
      </c>
      <c r="R275" s="153">
        <v>293</v>
      </c>
      <c r="S275" s="153">
        <v>299</v>
      </c>
      <c r="T275" s="153">
        <v>23</v>
      </c>
      <c r="U275" s="153">
        <v>108</v>
      </c>
      <c r="V275" s="153">
        <v>131</v>
      </c>
      <c r="W275" s="153">
        <v>3</v>
      </c>
      <c r="X275" s="153">
        <v>272</v>
      </c>
      <c r="Y275" s="153">
        <v>275</v>
      </c>
      <c r="Z275" s="153">
        <v>5</v>
      </c>
      <c r="AA275" s="153">
        <v>11</v>
      </c>
      <c r="AB275" s="153">
        <v>16</v>
      </c>
      <c r="AC275" s="153">
        <f t="shared" si="4"/>
        <v>991</v>
      </c>
      <c r="AD275" s="14"/>
    </row>
    <row r="276" spans="1:30" x14ac:dyDescent="0.4">
      <c r="A276" s="136" t="s">
        <v>50</v>
      </c>
      <c r="B276" s="153">
        <v>23</v>
      </c>
      <c r="C276" s="153">
        <v>57</v>
      </c>
      <c r="D276" s="153">
        <v>80</v>
      </c>
      <c r="E276" s="153">
        <v>0</v>
      </c>
      <c r="F276" s="153">
        <v>0</v>
      </c>
      <c r="G276" s="153">
        <v>0</v>
      </c>
      <c r="H276" s="153">
        <v>16</v>
      </c>
      <c r="I276" s="153">
        <v>0</v>
      </c>
      <c r="J276" s="153">
        <v>16</v>
      </c>
      <c r="K276" s="153">
        <v>5</v>
      </c>
      <c r="L276" s="153">
        <v>72</v>
      </c>
      <c r="M276" s="153">
        <v>77</v>
      </c>
      <c r="N276" s="153">
        <v>1</v>
      </c>
      <c r="O276" s="153">
        <v>3</v>
      </c>
      <c r="P276" s="153">
        <v>4</v>
      </c>
      <c r="Q276" s="153">
        <v>14</v>
      </c>
      <c r="R276" s="153">
        <v>0</v>
      </c>
      <c r="S276" s="153">
        <v>14</v>
      </c>
      <c r="T276" s="153">
        <v>44</v>
      </c>
      <c r="U276" s="153">
        <v>44</v>
      </c>
      <c r="V276" s="153">
        <v>88</v>
      </c>
      <c r="W276" s="153">
        <v>12</v>
      </c>
      <c r="X276" s="153">
        <v>229</v>
      </c>
      <c r="Y276" s="153">
        <v>241</v>
      </c>
      <c r="Z276" s="153">
        <v>4</v>
      </c>
      <c r="AA276" s="153">
        <v>0</v>
      </c>
      <c r="AB276" s="153">
        <v>4</v>
      </c>
      <c r="AC276" s="153">
        <f t="shared" si="4"/>
        <v>524</v>
      </c>
      <c r="AD276" s="14"/>
    </row>
    <row r="277" spans="1:30" x14ac:dyDescent="0.4">
      <c r="A277" s="136" t="s">
        <v>51</v>
      </c>
      <c r="B277" s="153">
        <v>25</v>
      </c>
      <c r="C277" s="153">
        <v>0</v>
      </c>
      <c r="D277" s="153">
        <v>25</v>
      </c>
      <c r="E277" s="153">
        <v>1</v>
      </c>
      <c r="F277" s="153">
        <v>0</v>
      </c>
      <c r="G277" s="153">
        <v>1</v>
      </c>
      <c r="H277" s="153">
        <v>11</v>
      </c>
      <c r="I277" s="153">
        <v>0</v>
      </c>
      <c r="J277" s="153">
        <v>11</v>
      </c>
      <c r="K277" s="153">
        <v>7</v>
      </c>
      <c r="L277" s="153">
        <v>46</v>
      </c>
      <c r="M277" s="153">
        <v>53</v>
      </c>
      <c r="N277" s="153">
        <v>2</v>
      </c>
      <c r="O277" s="153">
        <v>0</v>
      </c>
      <c r="P277" s="153">
        <v>2</v>
      </c>
      <c r="Q277" s="153">
        <v>8</v>
      </c>
      <c r="R277" s="153">
        <v>150</v>
      </c>
      <c r="S277" s="153">
        <v>158</v>
      </c>
      <c r="T277" s="153">
        <v>23</v>
      </c>
      <c r="U277" s="153">
        <v>6</v>
      </c>
      <c r="V277" s="153">
        <v>29</v>
      </c>
      <c r="W277" s="153">
        <v>6</v>
      </c>
      <c r="X277" s="153">
        <v>154</v>
      </c>
      <c r="Y277" s="153">
        <v>160</v>
      </c>
      <c r="Z277" s="153">
        <v>9</v>
      </c>
      <c r="AA277" s="153">
        <v>0</v>
      </c>
      <c r="AB277" s="153">
        <v>9</v>
      </c>
      <c r="AC277" s="153">
        <f t="shared" si="4"/>
        <v>448</v>
      </c>
      <c r="AD277" s="14"/>
    </row>
    <row r="278" spans="1:30" x14ac:dyDescent="0.4">
      <c r="A278" s="136" t="s">
        <v>52</v>
      </c>
      <c r="B278" s="153">
        <v>22</v>
      </c>
      <c r="C278" s="153">
        <v>9</v>
      </c>
      <c r="D278" s="153">
        <v>31</v>
      </c>
      <c r="E278" s="153">
        <v>39</v>
      </c>
      <c r="F278" s="153">
        <v>2</v>
      </c>
      <c r="G278" s="153">
        <v>41</v>
      </c>
      <c r="H278" s="153">
        <v>8</v>
      </c>
      <c r="I278" s="153">
        <v>8</v>
      </c>
      <c r="J278" s="153">
        <v>16</v>
      </c>
      <c r="K278" s="153">
        <v>7</v>
      </c>
      <c r="L278" s="153">
        <v>0</v>
      </c>
      <c r="M278" s="153">
        <v>7</v>
      </c>
      <c r="N278" s="153">
        <v>4</v>
      </c>
      <c r="O278" s="153">
        <v>0</v>
      </c>
      <c r="P278" s="153">
        <v>4</v>
      </c>
      <c r="Q278" s="153">
        <v>4</v>
      </c>
      <c r="R278" s="153">
        <v>84</v>
      </c>
      <c r="S278" s="153">
        <v>88</v>
      </c>
      <c r="T278" s="153">
        <v>27</v>
      </c>
      <c r="U278" s="153">
        <v>18</v>
      </c>
      <c r="V278" s="153">
        <v>45</v>
      </c>
      <c r="W278" s="153">
        <v>12</v>
      </c>
      <c r="X278" s="153">
        <v>105</v>
      </c>
      <c r="Y278" s="153">
        <v>117</v>
      </c>
      <c r="Z278" s="153">
        <v>3</v>
      </c>
      <c r="AA278" s="153">
        <v>32</v>
      </c>
      <c r="AB278" s="153">
        <v>35</v>
      </c>
      <c r="AC278" s="153">
        <f t="shared" si="4"/>
        <v>384</v>
      </c>
      <c r="AD278" s="14"/>
    </row>
    <row r="279" spans="1:30" x14ac:dyDescent="0.4">
      <c r="A279" s="136" t="s">
        <v>53</v>
      </c>
      <c r="B279" s="153">
        <v>24</v>
      </c>
      <c r="C279" s="153">
        <v>2</v>
      </c>
      <c r="D279" s="153">
        <v>26</v>
      </c>
      <c r="E279" s="153">
        <v>1</v>
      </c>
      <c r="F279" s="153">
        <v>0</v>
      </c>
      <c r="G279" s="153">
        <v>1</v>
      </c>
      <c r="H279" s="153">
        <v>10</v>
      </c>
      <c r="I279" s="153">
        <v>114</v>
      </c>
      <c r="J279" s="153">
        <v>124</v>
      </c>
      <c r="K279" s="153">
        <v>1</v>
      </c>
      <c r="L279" s="153">
        <v>336</v>
      </c>
      <c r="M279" s="153">
        <v>337</v>
      </c>
      <c r="N279" s="153">
        <v>2</v>
      </c>
      <c r="O279" s="153">
        <v>0</v>
      </c>
      <c r="P279" s="153">
        <v>2</v>
      </c>
      <c r="Q279" s="153">
        <v>8</v>
      </c>
      <c r="R279" s="153">
        <v>34</v>
      </c>
      <c r="S279" s="153">
        <v>42</v>
      </c>
      <c r="T279" s="153">
        <v>36</v>
      </c>
      <c r="U279" s="153">
        <v>15</v>
      </c>
      <c r="V279" s="153">
        <v>51</v>
      </c>
      <c r="W279" s="153">
        <v>11</v>
      </c>
      <c r="X279" s="153">
        <v>6</v>
      </c>
      <c r="Y279" s="153">
        <v>17</v>
      </c>
      <c r="Z279" s="153">
        <v>9</v>
      </c>
      <c r="AA279" s="153">
        <v>92</v>
      </c>
      <c r="AB279" s="153">
        <v>101</v>
      </c>
      <c r="AC279" s="153">
        <f t="shared" si="4"/>
        <v>701</v>
      </c>
      <c r="AD279" s="14"/>
    </row>
    <row r="280" spans="1:30" x14ac:dyDescent="0.4">
      <c r="A280" s="136" t="s">
        <v>54</v>
      </c>
      <c r="B280" s="153">
        <v>35</v>
      </c>
      <c r="C280" s="153">
        <v>189</v>
      </c>
      <c r="D280" s="153">
        <v>224</v>
      </c>
      <c r="E280" s="153">
        <v>0</v>
      </c>
      <c r="F280" s="153">
        <v>0</v>
      </c>
      <c r="G280" s="153">
        <v>0</v>
      </c>
      <c r="H280" s="153">
        <v>12</v>
      </c>
      <c r="I280" s="153">
        <v>10</v>
      </c>
      <c r="J280" s="153">
        <v>22</v>
      </c>
      <c r="K280" s="153">
        <v>5</v>
      </c>
      <c r="L280" s="153">
        <v>6</v>
      </c>
      <c r="M280" s="153">
        <v>11</v>
      </c>
      <c r="N280" s="153">
        <v>1</v>
      </c>
      <c r="O280" s="153">
        <v>22</v>
      </c>
      <c r="P280" s="153">
        <v>23</v>
      </c>
      <c r="Q280" s="153">
        <v>5</v>
      </c>
      <c r="R280" s="153">
        <v>17</v>
      </c>
      <c r="S280" s="153">
        <v>22</v>
      </c>
      <c r="T280" s="153">
        <v>28</v>
      </c>
      <c r="U280" s="153">
        <v>32</v>
      </c>
      <c r="V280" s="153">
        <v>60</v>
      </c>
      <c r="W280" s="153">
        <v>16</v>
      </c>
      <c r="X280" s="153">
        <v>17</v>
      </c>
      <c r="Y280" s="153">
        <v>33</v>
      </c>
      <c r="Z280" s="153">
        <v>7</v>
      </c>
      <c r="AA280" s="153">
        <v>0</v>
      </c>
      <c r="AB280" s="153">
        <v>7</v>
      </c>
      <c r="AC280" s="153">
        <f t="shared" si="4"/>
        <v>402</v>
      </c>
      <c r="AD280" s="14"/>
    </row>
    <row r="281" spans="1:30" x14ac:dyDescent="0.4">
      <c r="A281" s="136" t="s">
        <v>55</v>
      </c>
      <c r="B281" s="153">
        <v>26</v>
      </c>
      <c r="C281" s="153">
        <v>60</v>
      </c>
      <c r="D281" s="153">
        <v>86</v>
      </c>
      <c r="E281" s="153">
        <v>0</v>
      </c>
      <c r="F281" s="153">
        <v>0</v>
      </c>
      <c r="G281" s="153">
        <v>0</v>
      </c>
      <c r="H281" s="153">
        <v>15</v>
      </c>
      <c r="I281" s="153">
        <v>22</v>
      </c>
      <c r="J281" s="153">
        <v>37</v>
      </c>
      <c r="K281" s="153">
        <v>4</v>
      </c>
      <c r="L281" s="153">
        <v>0</v>
      </c>
      <c r="M281" s="153">
        <v>4</v>
      </c>
      <c r="N281" s="153">
        <v>5</v>
      </c>
      <c r="O281" s="153">
        <v>0</v>
      </c>
      <c r="P281" s="153">
        <v>5</v>
      </c>
      <c r="Q281" s="153">
        <v>6</v>
      </c>
      <c r="R281" s="153">
        <v>16</v>
      </c>
      <c r="S281" s="153">
        <v>22</v>
      </c>
      <c r="T281" s="153">
        <v>37</v>
      </c>
      <c r="U281" s="153">
        <v>35</v>
      </c>
      <c r="V281" s="153">
        <v>72</v>
      </c>
      <c r="W281" s="153">
        <v>20</v>
      </c>
      <c r="X281" s="153">
        <v>214</v>
      </c>
      <c r="Y281" s="153">
        <v>234</v>
      </c>
      <c r="Z281" s="153">
        <v>5</v>
      </c>
      <c r="AA281" s="153">
        <v>0</v>
      </c>
      <c r="AB281" s="153">
        <v>5</v>
      </c>
      <c r="AC281" s="153">
        <f t="shared" si="4"/>
        <v>465</v>
      </c>
      <c r="AD281" s="14"/>
    </row>
    <row r="282" spans="1:30" x14ac:dyDescent="0.4">
      <c r="A282" s="136" t="s">
        <v>56</v>
      </c>
      <c r="B282" s="153">
        <v>24</v>
      </c>
      <c r="C282" s="153">
        <v>24</v>
      </c>
      <c r="D282" s="153">
        <v>48</v>
      </c>
      <c r="E282" s="153">
        <v>2</v>
      </c>
      <c r="F282" s="153">
        <v>0</v>
      </c>
      <c r="G282" s="153">
        <v>2</v>
      </c>
      <c r="H282" s="153">
        <v>18</v>
      </c>
      <c r="I282" s="153">
        <v>2</v>
      </c>
      <c r="J282" s="153">
        <v>20</v>
      </c>
      <c r="K282" s="153">
        <v>3</v>
      </c>
      <c r="L282" s="153">
        <v>66</v>
      </c>
      <c r="M282" s="153">
        <v>69</v>
      </c>
      <c r="N282" s="153">
        <v>5</v>
      </c>
      <c r="O282" s="153">
        <v>0</v>
      </c>
      <c r="P282" s="153">
        <v>5</v>
      </c>
      <c r="Q282" s="153">
        <v>0</v>
      </c>
      <c r="R282" s="153">
        <v>0</v>
      </c>
      <c r="S282" s="153">
        <v>0</v>
      </c>
      <c r="T282" s="153">
        <v>27</v>
      </c>
      <c r="U282" s="153">
        <v>62</v>
      </c>
      <c r="V282" s="153">
        <v>89</v>
      </c>
      <c r="W282" s="153">
        <v>15</v>
      </c>
      <c r="X282" s="153">
        <v>22</v>
      </c>
      <c r="Y282" s="153">
        <v>37</v>
      </c>
      <c r="Z282" s="153">
        <v>7</v>
      </c>
      <c r="AA282" s="153">
        <v>0</v>
      </c>
      <c r="AB282" s="153">
        <v>7</v>
      </c>
      <c r="AC282" s="153">
        <f t="shared" si="4"/>
        <v>277</v>
      </c>
      <c r="AD282" s="14"/>
    </row>
    <row r="283" spans="1:30" x14ac:dyDescent="0.4">
      <c r="A283" s="136" t="s">
        <v>57</v>
      </c>
      <c r="B283" s="153">
        <v>41</v>
      </c>
      <c r="C283" s="153">
        <v>67</v>
      </c>
      <c r="D283" s="153">
        <v>108</v>
      </c>
      <c r="E283" s="153">
        <v>1</v>
      </c>
      <c r="F283" s="153">
        <v>2</v>
      </c>
      <c r="G283" s="153">
        <v>3</v>
      </c>
      <c r="H283" s="153">
        <v>16</v>
      </c>
      <c r="I283" s="153">
        <v>58</v>
      </c>
      <c r="J283" s="153">
        <v>74</v>
      </c>
      <c r="K283" s="153">
        <v>1</v>
      </c>
      <c r="L283" s="153">
        <v>94</v>
      </c>
      <c r="M283" s="153">
        <v>95</v>
      </c>
      <c r="N283" s="153">
        <v>4</v>
      </c>
      <c r="O283" s="153">
        <v>0</v>
      </c>
      <c r="P283" s="153">
        <v>4</v>
      </c>
      <c r="Q283" s="153">
        <v>1</v>
      </c>
      <c r="R283" s="153">
        <v>24</v>
      </c>
      <c r="S283" s="153">
        <v>25</v>
      </c>
      <c r="T283" s="153">
        <v>33</v>
      </c>
      <c r="U283" s="153">
        <v>68</v>
      </c>
      <c r="V283" s="153">
        <v>101</v>
      </c>
      <c r="W283" s="153">
        <v>8</v>
      </c>
      <c r="X283" s="153">
        <v>14</v>
      </c>
      <c r="Y283" s="153">
        <v>22</v>
      </c>
      <c r="Z283" s="153">
        <v>10</v>
      </c>
      <c r="AA283" s="153">
        <v>0</v>
      </c>
      <c r="AB283" s="153">
        <v>10</v>
      </c>
      <c r="AC283" s="153">
        <f t="shared" si="4"/>
        <v>442</v>
      </c>
      <c r="AD283" s="14"/>
    </row>
    <row r="284" spans="1:30" x14ac:dyDescent="0.4">
      <c r="A284" s="136" t="s">
        <v>58</v>
      </c>
      <c r="B284" s="153">
        <v>31</v>
      </c>
      <c r="C284" s="153">
        <v>180</v>
      </c>
      <c r="D284" s="153">
        <v>211</v>
      </c>
      <c r="E284" s="153">
        <v>1</v>
      </c>
      <c r="F284" s="153">
        <v>0</v>
      </c>
      <c r="G284" s="153">
        <v>1</v>
      </c>
      <c r="H284" s="153">
        <v>19</v>
      </c>
      <c r="I284" s="153">
        <v>0</v>
      </c>
      <c r="J284" s="153">
        <v>19</v>
      </c>
      <c r="K284" s="153">
        <v>5</v>
      </c>
      <c r="L284" s="153">
        <v>50</v>
      </c>
      <c r="M284" s="153">
        <v>55</v>
      </c>
      <c r="N284" s="153">
        <v>3</v>
      </c>
      <c r="O284" s="153">
        <v>0</v>
      </c>
      <c r="P284" s="153">
        <v>3</v>
      </c>
      <c r="Q284" s="153">
        <v>1</v>
      </c>
      <c r="R284" s="153">
        <v>2</v>
      </c>
      <c r="S284" s="153">
        <v>3</v>
      </c>
      <c r="T284" s="153">
        <v>31</v>
      </c>
      <c r="U284" s="153">
        <v>51</v>
      </c>
      <c r="V284" s="153">
        <v>82</v>
      </c>
      <c r="W284" s="153">
        <v>15</v>
      </c>
      <c r="X284" s="153">
        <v>25</v>
      </c>
      <c r="Y284" s="153">
        <v>40</v>
      </c>
      <c r="Z284" s="153">
        <v>6</v>
      </c>
      <c r="AA284" s="153">
        <v>2</v>
      </c>
      <c r="AB284" s="153">
        <v>8</v>
      </c>
      <c r="AC284" s="153">
        <f t="shared" si="4"/>
        <v>422</v>
      </c>
      <c r="AD284" s="14"/>
    </row>
    <row r="285" spans="1:30" x14ac:dyDescent="0.4">
      <c r="A285" s="136" t="s">
        <v>59</v>
      </c>
      <c r="B285" s="153">
        <v>31</v>
      </c>
      <c r="C285" s="153">
        <v>0</v>
      </c>
      <c r="D285" s="153">
        <v>31</v>
      </c>
      <c r="E285" s="153">
        <v>1</v>
      </c>
      <c r="F285" s="153">
        <v>0</v>
      </c>
      <c r="G285" s="153">
        <v>1</v>
      </c>
      <c r="H285" s="153">
        <v>14</v>
      </c>
      <c r="I285" s="153">
        <v>0</v>
      </c>
      <c r="J285" s="153">
        <v>14</v>
      </c>
      <c r="K285" s="153">
        <v>1</v>
      </c>
      <c r="L285" s="153">
        <v>0</v>
      </c>
      <c r="M285" s="153">
        <v>1</v>
      </c>
      <c r="N285" s="153">
        <v>4</v>
      </c>
      <c r="O285" s="153">
        <v>0</v>
      </c>
      <c r="P285" s="153">
        <v>4</v>
      </c>
      <c r="Q285" s="153">
        <v>0</v>
      </c>
      <c r="R285" s="153">
        <v>0</v>
      </c>
      <c r="S285" s="153">
        <v>0</v>
      </c>
      <c r="T285" s="153">
        <v>24</v>
      </c>
      <c r="U285" s="153">
        <v>0</v>
      </c>
      <c r="V285" s="153">
        <v>24</v>
      </c>
      <c r="W285" s="153">
        <v>12</v>
      </c>
      <c r="X285" s="153">
        <v>19</v>
      </c>
      <c r="Y285" s="153">
        <v>31</v>
      </c>
      <c r="Z285" s="153">
        <v>6</v>
      </c>
      <c r="AA285" s="153">
        <v>2</v>
      </c>
      <c r="AB285" s="153">
        <v>8</v>
      </c>
      <c r="AC285" s="153">
        <f t="shared" si="4"/>
        <v>114</v>
      </c>
      <c r="AD285" s="14"/>
    </row>
    <row r="286" spans="1:30" x14ac:dyDescent="0.4">
      <c r="A286" s="136" t="s">
        <v>60</v>
      </c>
      <c r="B286" s="153">
        <v>18</v>
      </c>
      <c r="C286" s="153">
        <v>211</v>
      </c>
      <c r="D286" s="153">
        <v>229</v>
      </c>
      <c r="E286" s="153">
        <v>0</v>
      </c>
      <c r="F286" s="153">
        <v>0</v>
      </c>
      <c r="G286" s="153">
        <v>0</v>
      </c>
      <c r="H286" s="153">
        <v>16</v>
      </c>
      <c r="I286" s="153">
        <v>88</v>
      </c>
      <c r="J286" s="153">
        <v>104</v>
      </c>
      <c r="K286" s="153">
        <v>5</v>
      </c>
      <c r="L286" s="153">
        <v>367</v>
      </c>
      <c r="M286" s="153">
        <v>372</v>
      </c>
      <c r="N286" s="153">
        <v>5</v>
      </c>
      <c r="O286" s="153">
        <v>0</v>
      </c>
      <c r="P286" s="153">
        <v>5</v>
      </c>
      <c r="Q286" s="153">
        <v>2</v>
      </c>
      <c r="R286" s="153">
        <v>0</v>
      </c>
      <c r="S286" s="153">
        <v>2</v>
      </c>
      <c r="T286" s="153">
        <v>36</v>
      </c>
      <c r="U286" s="153">
        <v>6</v>
      </c>
      <c r="V286" s="153">
        <v>42</v>
      </c>
      <c r="W286" s="153">
        <v>24</v>
      </c>
      <c r="X286" s="153">
        <v>561</v>
      </c>
      <c r="Y286" s="153">
        <v>585</v>
      </c>
      <c r="Z286" s="153">
        <v>3</v>
      </c>
      <c r="AA286" s="153">
        <v>0</v>
      </c>
      <c r="AB286" s="153">
        <v>3</v>
      </c>
      <c r="AC286" s="153">
        <f t="shared" si="4"/>
        <v>1342</v>
      </c>
      <c r="AD286" s="14"/>
    </row>
    <row r="287" spans="1:30" x14ac:dyDescent="0.4">
      <c r="A287" s="136" t="s">
        <v>61</v>
      </c>
      <c r="B287" s="153">
        <v>25</v>
      </c>
      <c r="C287" s="153">
        <v>34</v>
      </c>
      <c r="D287" s="153">
        <v>59</v>
      </c>
      <c r="E287" s="153">
        <v>0</v>
      </c>
      <c r="F287" s="153">
        <v>0</v>
      </c>
      <c r="G287" s="153">
        <v>0</v>
      </c>
      <c r="H287" s="153">
        <v>9</v>
      </c>
      <c r="I287" s="153">
        <v>27</v>
      </c>
      <c r="J287" s="153">
        <v>36</v>
      </c>
      <c r="K287" s="153">
        <v>1</v>
      </c>
      <c r="L287" s="153">
        <v>0</v>
      </c>
      <c r="M287" s="153">
        <v>1</v>
      </c>
      <c r="N287" s="153">
        <v>1</v>
      </c>
      <c r="O287" s="153">
        <v>0</v>
      </c>
      <c r="P287" s="153">
        <v>1</v>
      </c>
      <c r="Q287" s="153">
        <v>0</v>
      </c>
      <c r="R287" s="153">
        <v>0</v>
      </c>
      <c r="S287" s="153">
        <v>0</v>
      </c>
      <c r="T287" s="153">
        <v>9</v>
      </c>
      <c r="U287" s="153">
        <v>10</v>
      </c>
      <c r="V287" s="153">
        <v>19</v>
      </c>
      <c r="W287" s="153">
        <v>1</v>
      </c>
      <c r="X287" s="153">
        <v>68</v>
      </c>
      <c r="Y287" s="153">
        <v>69</v>
      </c>
      <c r="Z287" s="153">
        <v>4</v>
      </c>
      <c r="AA287" s="153">
        <v>2</v>
      </c>
      <c r="AB287" s="153">
        <v>6</v>
      </c>
      <c r="AC287" s="153">
        <f t="shared" si="4"/>
        <v>191</v>
      </c>
      <c r="AD287" s="14"/>
    </row>
    <row r="288" spans="1:30" x14ac:dyDescent="0.4">
      <c r="A288" s="136" t="s">
        <v>62</v>
      </c>
      <c r="B288" s="153">
        <v>37</v>
      </c>
      <c r="C288" s="153">
        <v>304</v>
      </c>
      <c r="D288" s="153">
        <v>341</v>
      </c>
      <c r="E288" s="153">
        <v>0</v>
      </c>
      <c r="F288" s="153">
        <v>11</v>
      </c>
      <c r="G288" s="153">
        <v>11</v>
      </c>
      <c r="H288" s="153">
        <v>10</v>
      </c>
      <c r="I288" s="153">
        <v>61</v>
      </c>
      <c r="J288" s="153">
        <v>71</v>
      </c>
      <c r="K288" s="153">
        <v>5</v>
      </c>
      <c r="L288" s="153">
        <v>59</v>
      </c>
      <c r="M288" s="153">
        <v>64</v>
      </c>
      <c r="N288" s="153">
        <v>0</v>
      </c>
      <c r="O288" s="153">
        <v>7</v>
      </c>
      <c r="P288" s="153">
        <v>7</v>
      </c>
      <c r="Q288" s="153">
        <v>1</v>
      </c>
      <c r="R288" s="153">
        <v>66</v>
      </c>
      <c r="S288" s="153">
        <v>67</v>
      </c>
      <c r="T288" s="153">
        <v>37</v>
      </c>
      <c r="U288" s="153">
        <v>50</v>
      </c>
      <c r="V288" s="153">
        <v>87</v>
      </c>
      <c r="W288" s="153">
        <v>15</v>
      </c>
      <c r="X288" s="153">
        <v>6</v>
      </c>
      <c r="Y288" s="153">
        <v>21</v>
      </c>
      <c r="Z288" s="153">
        <v>11</v>
      </c>
      <c r="AA288" s="153">
        <v>0</v>
      </c>
      <c r="AB288" s="153">
        <v>11</v>
      </c>
      <c r="AC288" s="153">
        <f t="shared" si="4"/>
        <v>680</v>
      </c>
      <c r="AD288" s="14"/>
    </row>
    <row r="289" spans="1:30" x14ac:dyDescent="0.4">
      <c r="A289" s="136" t="s">
        <v>63</v>
      </c>
      <c r="B289" s="153">
        <v>27</v>
      </c>
      <c r="C289" s="153">
        <v>151</v>
      </c>
      <c r="D289" s="153">
        <v>178</v>
      </c>
      <c r="E289" s="153">
        <v>1</v>
      </c>
      <c r="F289" s="153">
        <v>0</v>
      </c>
      <c r="G289" s="153">
        <v>1</v>
      </c>
      <c r="H289" s="153">
        <v>18</v>
      </c>
      <c r="I289" s="153">
        <v>0</v>
      </c>
      <c r="J289" s="153">
        <v>18</v>
      </c>
      <c r="K289" s="153">
        <v>5</v>
      </c>
      <c r="L289" s="153">
        <v>49</v>
      </c>
      <c r="M289" s="153">
        <v>54</v>
      </c>
      <c r="N289" s="153">
        <v>1</v>
      </c>
      <c r="O289" s="153">
        <v>10</v>
      </c>
      <c r="P289" s="153">
        <v>11</v>
      </c>
      <c r="Q289" s="153">
        <v>0</v>
      </c>
      <c r="R289" s="153">
        <v>40</v>
      </c>
      <c r="S289" s="153">
        <v>40</v>
      </c>
      <c r="T289" s="153">
        <v>55</v>
      </c>
      <c r="U289" s="153">
        <v>25</v>
      </c>
      <c r="V289" s="153">
        <v>80</v>
      </c>
      <c r="W289" s="153">
        <v>15</v>
      </c>
      <c r="X289" s="153">
        <v>43</v>
      </c>
      <c r="Y289" s="153">
        <v>58</v>
      </c>
      <c r="Z289" s="153">
        <v>7</v>
      </c>
      <c r="AA289" s="153">
        <v>10</v>
      </c>
      <c r="AB289" s="153">
        <v>17</v>
      </c>
      <c r="AC289" s="153">
        <f t="shared" si="4"/>
        <v>457</v>
      </c>
      <c r="AD289" s="14"/>
    </row>
    <row r="290" spans="1:30" x14ac:dyDescent="0.4">
      <c r="A290" s="136" t="s">
        <v>64</v>
      </c>
      <c r="B290" s="153">
        <v>28</v>
      </c>
      <c r="C290" s="153">
        <v>162</v>
      </c>
      <c r="D290" s="153">
        <v>190</v>
      </c>
      <c r="E290" s="153">
        <v>0</v>
      </c>
      <c r="F290" s="153">
        <v>0</v>
      </c>
      <c r="G290" s="153">
        <v>0</v>
      </c>
      <c r="H290" s="153">
        <v>21</v>
      </c>
      <c r="I290" s="153">
        <v>0</v>
      </c>
      <c r="J290" s="153">
        <v>21</v>
      </c>
      <c r="K290" s="153">
        <v>2</v>
      </c>
      <c r="L290" s="153">
        <v>0</v>
      </c>
      <c r="M290" s="153">
        <v>2</v>
      </c>
      <c r="N290" s="153">
        <v>6</v>
      </c>
      <c r="O290" s="153">
        <v>0</v>
      </c>
      <c r="P290" s="153">
        <v>6</v>
      </c>
      <c r="Q290" s="153">
        <v>0</v>
      </c>
      <c r="R290" s="153">
        <v>18</v>
      </c>
      <c r="S290" s="153">
        <v>18</v>
      </c>
      <c r="T290" s="153">
        <v>66</v>
      </c>
      <c r="U290" s="153">
        <v>117</v>
      </c>
      <c r="V290" s="153">
        <v>183</v>
      </c>
      <c r="W290" s="153">
        <v>8</v>
      </c>
      <c r="X290" s="153">
        <v>12</v>
      </c>
      <c r="Y290" s="153">
        <v>20</v>
      </c>
      <c r="Z290" s="153">
        <v>7</v>
      </c>
      <c r="AA290" s="153">
        <v>46</v>
      </c>
      <c r="AB290" s="153">
        <v>53</v>
      </c>
      <c r="AC290" s="153">
        <f t="shared" si="4"/>
        <v>493</v>
      </c>
      <c r="AD290" s="14"/>
    </row>
    <row r="291" spans="1:30" x14ac:dyDescent="0.4">
      <c r="A291" s="136" t="s">
        <v>65</v>
      </c>
      <c r="B291" s="153">
        <v>40</v>
      </c>
      <c r="C291" s="153">
        <v>149</v>
      </c>
      <c r="D291" s="153">
        <v>189</v>
      </c>
      <c r="E291" s="153">
        <v>2</v>
      </c>
      <c r="F291" s="153">
        <v>0</v>
      </c>
      <c r="G291" s="153">
        <v>2</v>
      </c>
      <c r="H291" s="153">
        <v>17</v>
      </c>
      <c r="I291" s="153">
        <v>89</v>
      </c>
      <c r="J291" s="153">
        <v>106</v>
      </c>
      <c r="K291" s="153">
        <v>3</v>
      </c>
      <c r="L291" s="153">
        <v>0</v>
      </c>
      <c r="M291" s="153">
        <v>3</v>
      </c>
      <c r="N291" s="153">
        <v>1</v>
      </c>
      <c r="O291" s="153">
        <v>68</v>
      </c>
      <c r="P291" s="153">
        <v>69</v>
      </c>
      <c r="Q291" s="153">
        <v>1</v>
      </c>
      <c r="R291" s="153">
        <v>37</v>
      </c>
      <c r="S291" s="153">
        <v>38</v>
      </c>
      <c r="T291" s="153">
        <v>25</v>
      </c>
      <c r="U291" s="153">
        <v>136</v>
      </c>
      <c r="V291" s="153">
        <v>161</v>
      </c>
      <c r="W291" s="153">
        <v>12</v>
      </c>
      <c r="X291" s="153">
        <v>719</v>
      </c>
      <c r="Y291" s="153">
        <v>731</v>
      </c>
      <c r="Z291" s="153">
        <v>11</v>
      </c>
      <c r="AA291" s="153">
        <v>181</v>
      </c>
      <c r="AB291" s="153">
        <v>192</v>
      </c>
      <c r="AC291" s="153">
        <f t="shared" si="4"/>
        <v>1491</v>
      </c>
      <c r="AD291" s="14"/>
    </row>
    <row r="292" spans="1:30" x14ac:dyDescent="0.4">
      <c r="A292" s="136" t="s">
        <v>66</v>
      </c>
      <c r="B292" s="153">
        <v>38</v>
      </c>
      <c r="C292" s="153">
        <v>203</v>
      </c>
      <c r="D292" s="153">
        <v>241</v>
      </c>
      <c r="E292" s="153">
        <v>0</v>
      </c>
      <c r="F292" s="153">
        <v>0</v>
      </c>
      <c r="G292" s="153">
        <v>0</v>
      </c>
      <c r="H292" s="153">
        <v>13</v>
      </c>
      <c r="I292" s="153">
        <v>0</v>
      </c>
      <c r="J292" s="153">
        <v>13</v>
      </c>
      <c r="K292" s="153">
        <v>2</v>
      </c>
      <c r="L292" s="153">
        <v>64</v>
      </c>
      <c r="M292" s="153">
        <v>66</v>
      </c>
      <c r="N292" s="153">
        <v>0</v>
      </c>
      <c r="O292" s="153">
        <v>0</v>
      </c>
      <c r="P292" s="153">
        <v>0</v>
      </c>
      <c r="Q292" s="153">
        <v>1</v>
      </c>
      <c r="R292" s="153">
        <v>0</v>
      </c>
      <c r="S292" s="153">
        <v>1</v>
      </c>
      <c r="T292" s="153">
        <v>30</v>
      </c>
      <c r="U292" s="153">
        <v>21</v>
      </c>
      <c r="V292" s="153">
        <v>51</v>
      </c>
      <c r="W292" s="153">
        <v>5</v>
      </c>
      <c r="X292" s="153">
        <v>17</v>
      </c>
      <c r="Y292" s="153">
        <v>22</v>
      </c>
      <c r="Z292" s="153">
        <v>6</v>
      </c>
      <c r="AA292" s="153">
        <v>0</v>
      </c>
      <c r="AB292" s="153">
        <v>6</v>
      </c>
      <c r="AC292" s="153">
        <f t="shared" si="4"/>
        <v>400</v>
      </c>
      <c r="AD292" s="14"/>
    </row>
    <row r="293" spans="1:30" x14ac:dyDescent="0.4">
      <c r="A293" s="136" t="s">
        <v>67</v>
      </c>
      <c r="B293" s="153">
        <v>31</v>
      </c>
      <c r="C293" s="153">
        <v>155</v>
      </c>
      <c r="D293" s="153">
        <v>186</v>
      </c>
      <c r="E293" s="153">
        <v>0</v>
      </c>
      <c r="F293" s="153">
        <v>0</v>
      </c>
      <c r="G293" s="153">
        <v>0</v>
      </c>
      <c r="H293" s="153">
        <v>25</v>
      </c>
      <c r="I293" s="153">
        <v>0</v>
      </c>
      <c r="J293" s="153">
        <v>25</v>
      </c>
      <c r="K293" s="153">
        <v>1</v>
      </c>
      <c r="L293" s="153">
        <v>0</v>
      </c>
      <c r="M293" s="153">
        <v>1</v>
      </c>
      <c r="N293" s="153">
        <v>0</v>
      </c>
      <c r="O293" s="153">
        <v>53</v>
      </c>
      <c r="P293" s="153">
        <v>53</v>
      </c>
      <c r="Q293" s="153">
        <v>0</v>
      </c>
      <c r="R293" s="153">
        <v>14</v>
      </c>
      <c r="S293" s="153">
        <v>14</v>
      </c>
      <c r="T293" s="153">
        <v>30</v>
      </c>
      <c r="U293" s="153">
        <v>46</v>
      </c>
      <c r="V293" s="153">
        <v>76</v>
      </c>
      <c r="W293" s="153">
        <v>15</v>
      </c>
      <c r="X293" s="153">
        <v>117</v>
      </c>
      <c r="Y293" s="153">
        <v>132</v>
      </c>
      <c r="Z293" s="153">
        <v>16</v>
      </c>
      <c r="AA293" s="153">
        <v>0</v>
      </c>
      <c r="AB293" s="153">
        <v>16</v>
      </c>
      <c r="AC293" s="153">
        <f t="shared" si="4"/>
        <v>503</v>
      </c>
      <c r="AD293" s="14"/>
    </row>
    <row r="294" spans="1:30" x14ac:dyDescent="0.4">
      <c r="A294" s="136" t="s">
        <v>68</v>
      </c>
      <c r="B294" s="153">
        <v>35</v>
      </c>
      <c r="C294" s="153">
        <v>128</v>
      </c>
      <c r="D294" s="153">
        <v>163</v>
      </c>
      <c r="E294" s="153">
        <v>0</v>
      </c>
      <c r="F294" s="153">
        <v>2</v>
      </c>
      <c r="G294" s="153">
        <v>2</v>
      </c>
      <c r="H294" s="153">
        <v>27</v>
      </c>
      <c r="I294" s="153">
        <v>7</v>
      </c>
      <c r="J294" s="153">
        <v>34</v>
      </c>
      <c r="K294" s="153">
        <v>2</v>
      </c>
      <c r="L294" s="153">
        <v>0</v>
      </c>
      <c r="M294" s="153">
        <v>2</v>
      </c>
      <c r="N294" s="153">
        <v>4</v>
      </c>
      <c r="O294" s="153">
        <v>13</v>
      </c>
      <c r="P294" s="153">
        <v>17</v>
      </c>
      <c r="Q294" s="153">
        <v>20</v>
      </c>
      <c r="R294" s="153">
        <v>84</v>
      </c>
      <c r="S294" s="153">
        <v>104</v>
      </c>
      <c r="T294" s="153">
        <v>28</v>
      </c>
      <c r="U294" s="153">
        <v>2</v>
      </c>
      <c r="V294" s="153">
        <v>30</v>
      </c>
      <c r="W294" s="153">
        <v>5</v>
      </c>
      <c r="X294" s="153">
        <v>10</v>
      </c>
      <c r="Y294" s="153">
        <v>15</v>
      </c>
      <c r="Z294" s="153">
        <v>3</v>
      </c>
      <c r="AA294" s="153">
        <v>0</v>
      </c>
      <c r="AB294" s="153">
        <v>3</v>
      </c>
      <c r="AC294" s="153">
        <f t="shared" si="4"/>
        <v>370</v>
      </c>
      <c r="AD294" s="14"/>
    </row>
    <row r="295" spans="1:30" x14ac:dyDescent="0.4">
      <c r="A295" s="136" t="s">
        <v>69</v>
      </c>
      <c r="B295" s="153">
        <v>26</v>
      </c>
      <c r="C295" s="153">
        <v>194</v>
      </c>
      <c r="D295" s="153">
        <v>220</v>
      </c>
      <c r="E295" s="153">
        <v>0</v>
      </c>
      <c r="F295" s="153">
        <v>0</v>
      </c>
      <c r="G295" s="153">
        <v>0</v>
      </c>
      <c r="H295" s="153">
        <v>16</v>
      </c>
      <c r="I295" s="153">
        <v>106</v>
      </c>
      <c r="J295" s="153">
        <v>122</v>
      </c>
      <c r="K295" s="153">
        <v>0</v>
      </c>
      <c r="L295" s="153">
        <v>130</v>
      </c>
      <c r="M295" s="153">
        <v>130</v>
      </c>
      <c r="N295" s="153">
        <v>10</v>
      </c>
      <c r="O295" s="153">
        <v>4</v>
      </c>
      <c r="P295" s="153">
        <v>14</v>
      </c>
      <c r="Q295" s="153">
        <v>125</v>
      </c>
      <c r="R295" s="153">
        <v>71</v>
      </c>
      <c r="S295" s="153">
        <v>196</v>
      </c>
      <c r="T295" s="153">
        <v>45</v>
      </c>
      <c r="U295" s="153">
        <v>101</v>
      </c>
      <c r="V295" s="153">
        <v>146</v>
      </c>
      <c r="W295" s="153">
        <v>20</v>
      </c>
      <c r="X295" s="153">
        <v>53</v>
      </c>
      <c r="Y295" s="153">
        <v>73</v>
      </c>
      <c r="Z295" s="153">
        <v>6</v>
      </c>
      <c r="AA295" s="153">
        <v>0</v>
      </c>
      <c r="AB295" s="153">
        <v>6</v>
      </c>
      <c r="AC295" s="153">
        <f t="shared" si="4"/>
        <v>907</v>
      </c>
      <c r="AD295" s="14"/>
    </row>
    <row r="296" spans="1:30" x14ac:dyDescent="0.4">
      <c r="A296" s="136" t="s">
        <v>70</v>
      </c>
      <c r="B296" s="153">
        <v>38</v>
      </c>
      <c r="C296" s="153">
        <v>347</v>
      </c>
      <c r="D296" s="153">
        <v>385</v>
      </c>
      <c r="E296" s="153">
        <v>0</v>
      </c>
      <c r="F296" s="153">
        <v>14</v>
      </c>
      <c r="G296" s="153">
        <v>14</v>
      </c>
      <c r="H296" s="153">
        <v>25</v>
      </c>
      <c r="I296" s="153">
        <v>261</v>
      </c>
      <c r="J296" s="153">
        <v>286</v>
      </c>
      <c r="K296" s="153">
        <v>11</v>
      </c>
      <c r="L296" s="153">
        <v>0</v>
      </c>
      <c r="M296" s="153">
        <v>11</v>
      </c>
      <c r="N296" s="153">
        <v>1</v>
      </c>
      <c r="O296" s="153">
        <v>4</v>
      </c>
      <c r="P296" s="153">
        <v>5</v>
      </c>
      <c r="Q296" s="153">
        <v>0</v>
      </c>
      <c r="R296" s="153">
        <v>49</v>
      </c>
      <c r="S296" s="153">
        <v>49</v>
      </c>
      <c r="T296" s="153">
        <v>47</v>
      </c>
      <c r="U296" s="153">
        <v>29</v>
      </c>
      <c r="V296" s="153">
        <v>76</v>
      </c>
      <c r="W296" s="153">
        <v>8</v>
      </c>
      <c r="X296" s="153">
        <v>525</v>
      </c>
      <c r="Y296" s="153">
        <v>533</v>
      </c>
      <c r="Z296" s="153">
        <v>6</v>
      </c>
      <c r="AA296" s="153">
        <v>2</v>
      </c>
      <c r="AB296" s="153">
        <v>8</v>
      </c>
      <c r="AC296" s="153">
        <f t="shared" si="4"/>
        <v>1367</v>
      </c>
      <c r="AD296" s="14"/>
    </row>
    <row r="297" spans="1:30" x14ac:dyDescent="0.4">
      <c r="A297" s="136" t="s">
        <v>71</v>
      </c>
      <c r="B297" s="153">
        <v>28</v>
      </c>
      <c r="C297" s="153">
        <v>272</v>
      </c>
      <c r="D297" s="153">
        <v>300</v>
      </c>
      <c r="E297" s="153">
        <v>2</v>
      </c>
      <c r="F297" s="153">
        <v>2</v>
      </c>
      <c r="G297" s="153">
        <v>4</v>
      </c>
      <c r="H297" s="153">
        <v>22</v>
      </c>
      <c r="I297" s="153">
        <v>79</v>
      </c>
      <c r="J297" s="153">
        <v>101</v>
      </c>
      <c r="K297" s="153">
        <v>4</v>
      </c>
      <c r="L297" s="153">
        <v>2</v>
      </c>
      <c r="M297" s="153">
        <v>6</v>
      </c>
      <c r="N297" s="153">
        <v>2</v>
      </c>
      <c r="O297" s="153">
        <v>0</v>
      </c>
      <c r="P297" s="153">
        <v>2</v>
      </c>
      <c r="Q297" s="153">
        <v>2</v>
      </c>
      <c r="R297" s="153">
        <v>105</v>
      </c>
      <c r="S297" s="153">
        <v>107</v>
      </c>
      <c r="T297" s="153">
        <v>34</v>
      </c>
      <c r="U297" s="153">
        <v>140</v>
      </c>
      <c r="V297" s="153">
        <v>174</v>
      </c>
      <c r="W297" s="153">
        <v>15</v>
      </c>
      <c r="X297" s="153">
        <v>257</v>
      </c>
      <c r="Y297" s="153">
        <v>272</v>
      </c>
      <c r="Z297" s="153">
        <v>3</v>
      </c>
      <c r="AA297" s="153">
        <v>0</v>
      </c>
      <c r="AB297" s="153">
        <v>3</v>
      </c>
      <c r="AC297" s="153">
        <f t="shared" si="4"/>
        <v>969</v>
      </c>
      <c r="AD297" s="14"/>
    </row>
    <row r="298" spans="1:30" x14ac:dyDescent="0.4">
      <c r="A298" s="136" t="s">
        <v>72</v>
      </c>
      <c r="B298" s="153">
        <v>32</v>
      </c>
      <c r="C298" s="153">
        <v>41</v>
      </c>
      <c r="D298" s="153">
        <v>73</v>
      </c>
      <c r="E298" s="153">
        <v>1</v>
      </c>
      <c r="F298" s="153">
        <v>0</v>
      </c>
      <c r="G298" s="153">
        <v>1</v>
      </c>
      <c r="H298" s="153">
        <v>17</v>
      </c>
      <c r="I298" s="153">
        <v>156</v>
      </c>
      <c r="J298" s="153">
        <v>173</v>
      </c>
      <c r="K298" s="153">
        <v>4</v>
      </c>
      <c r="L298" s="153">
        <v>74</v>
      </c>
      <c r="M298" s="153">
        <v>78</v>
      </c>
      <c r="N298" s="153">
        <v>4</v>
      </c>
      <c r="O298" s="153">
        <v>13</v>
      </c>
      <c r="P298" s="153">
        <v>17</v>
      </c>
      <c r="Q298" s="153">
        <v>4</v>
      </c>
      <c r="R298" s="153">
        <v>11</v>
      </c>
      <c r="S298" s="153">
        <v>15</v>
      </c>
      <c r="T298" s="153">
        <v>43</v>
      </c>
      <c r="U298" s="153">
        <v>48</v>
      </c>
      <c r="V298" s="153">
        <v>91</v>
      </c>
      <c r="W298" s="153">
        <v>20</v>
      </c>
      <c r="X298" s="153">
        <v>1110</v>
      </c>
      <c r="Y298" s="153">
        <v>1130</v>
      </c>
      <c r="Z298" s="153">
        <v>3</v>
      </c>
      <c r="AA298" s="153">
        <v>76</v>
      </c>
      <c r="AB298" s="153">
        <v>79</v>
      </c>
      <c r="AC298" s="153">
        <f t="shared" si="4"/>
        <v>1657</v>
      </c>
      <c r="AD298" s="14"/>
    </row>
    <row r="299" spans="1:30" x14ac:dyDescent="0.4">
      <c r="A299" s="136" t="s">
        <v>73</v>
      </c>
      <c r="B299" s="153">
        <v>14</v>
      </c>
      <c r="C299" s="153">
        <v>282</v>
      </c>
      <c r="D299" s="153">
        <v>296</v>
      </c>
      <c r="E299" s="153">
        <v>1</v>
      </c>
      <c r="F299" s="153">
        <v>0</v>
      </c>
      <c r="G299" s="153">
        <v>1</v>
      </c>
      <c r="H299" s="153">
        <v>21</v>
      </c>
      <c r="I299" s="153">
        <v>332</v>
      </c>
      <c r="J299" s="153">
        <v>353</v>
      </c>
      <c r="K299" s="153">
        <v>2</v>
      </c>
      <c r="L299" s="153">
        <v>0</v>
      </c>
      <c r="M299" s="153">
        <v>2</v>
      </c>
      <c r="N299" s="153">
        <v>0</v>
      </c>
      <c r="O299" s="153">
        <v>0</v>
      </c>
      <c r="P299" s="153">
        <v>0</v>
      </c>
      <c r="Q299" s="153">
        <v>34</v>
      </c>
      <c r="R299" s="153">
        <v>26</v>
      </c>
      <c r="S299" s="153">
        <v>60</v>
      </c>
      <c r="T299" s="153">
        <v>22</v>
      </c>
      <c r="U299" s="153">
        <v>13</v>
      </c>
      <c r="V299" s="153">
        <v>35</v>
      </c>
      <c r="W299" s="153">
        <v>2</v>
      </c>
      <c r="X299" s="153">
        <v>112</v>
      </c>
      <c r="Y299" s="153">
        <v>114</v>
      </c>
      <c r="Z299" s="153">
        <v>6</v>
      </c>
      <c r="AA299" s="153">
        <v>2</v>
      </c>
      <c r="AB299" s="153">
        <v>8</v>
      </c>
      <c r="AC299" s="153">
        <f t="shared" si="4"/>
        <v>869</v>
      </c>
      <c r="AD299" s="14"/>
    </row>
    <row r="300" spans="1:30" x14ac:dyDescent="0.4">
      <c r="A300" s="136" t="s">
        <v>74</v>
      </c>
      <c r="B300" s="153">
        <v>39</v>
      </c>
      <c r="C300" s="153">
        <v>85</v>
      </c>
      <c r="D300" s="153">
        <v>124</v>
      </c>
      <c r="E300" s="153">
        <v>0</v>
      </c>
      <c r="F300" s="153">
        <v>0</v>
      </c>
      <c r="G300" s="153">
        <v>0</v>
      </c>
      <c r="H300" s="153">
        <v>21</v>
      </c>
      <c r="I300" s="153">
        <v>220</v>
      </c>
      <c r="J300" s="153">
        <v>241</v>
      </c>
      <c r="K300" s="153">
        <v>5</v>
      </c>
      <c r="L300" s="153">
        <v>0</v>
      </c>
      <c r="M300" s="153">
        <v>5</v>
      </c>
      <c r="N300" s="153">
        <v>1</v>
      </c>
      <c r="O300" s="153">
        <v>0</v>
      </c>
      <c r="P300" s="153">
        <v>1</v>
      </c>
      <c r="Q300" s="153">
        <v>9</v>
      </c>
      <c r="R300" s="153">
        <v>26</v>
      </c>
      <c r="S300" s="153">
        <v>35</v>
      </c>
      <c r="T300" s="153">
        <v>43</v>
      </c>
      <c r="U300" s="153">
        <v>47</v>
      </c>
      <c r="V300" s="153">
        <v>90</v>
      </c>
      <c r="W300" s="153">
        <v>14</v>
      </c>
      <c r="X300" s="153">
        <v>13</v>
      </c>
      <c r="Y300" s="153">
        <v>27</v>
      </c>
      <c r="Z300" s="153">
        <v>4</v>
      </c>
      <c r="AA300" s="153">
        <v>104</v>
      </c>
      <c r="AB300" s="153">
        <v>108</v>
      </c>
      <c r="AC300" s="153">
        <f t="shared" si="4"/>
        <v>631</v>
      </c>
      <c r="AD300" s="14"/>
    </row>
    <row r="301" spans="1:30" x14ac:dyDescent="0.4">
      <c r="A301" s="136" t="s">
        <v>75</v>
      </c>
      <c r="B301" s="153">
        <v>37</v>
      </c>
      <c r="C301" s="153">
        <v>421</v>
      </c>
      <c r="D301" s="153">
        <v>458</v>
      </c>
      <c r="E301" s="153">
        <v>0</v>
      </c>
      <c r="F301" s="153">
        <v>0</v>
      </c>
      <c r="G301" s="153">
        <v>0</v>
      </c>
      <c r="H301" s="153">
        <v>13</v>
      </c>
      <c r="I301" s="153">
        <v>0</v>
      </c>
      <c r="J301" s="153">
        <v>13</v>
      </c>
      <c r="K301" s="153">
        <v>4</v>
      </c>
      <c r="L301" s="153">
        <v>117</v>
      </c>
      <c r="M301" s="153">
        <v>121</v>
      </c>
      <c r="N301" s="153">
        <v>2</v>
      </c>
      <c r="O301" s="153">
        <v>0</v>
      </c>
      <c r="P301" s="153">
        <v>2</v>
      </c>
      <c r="Q301" s="153">
        <v>21</v>
      </c>
      <c r="R301" s="153">
        <v>2</v>
      </c>
      <c r="S301" s="153">
        <v>23</v>
      </c>
      <c r="T301" s="153">
        <v>32</v>
      </c>
      <c r="U301" s="153">
        <v>37</v>
      </c>
      <c r="V301" s="153">
        <v>69</v>
      </c>
      <c r="W301" s="153">
        <v>22</v>
      </c>
      <c r="X301" s="153">
        <v>397</v>
      </c>
      <c r="Y301" s="153">
        <v>419</v>
      </c>
      <c r="Z301" s="153">
        <v>11</v>
      </c>
      <c r="AA301" s="153">
        <v>15</v>
      </c>
      <c r="AB301" s="153">
        <v>26</v>
      </c>
      <c r="AC301" s="153">
        <f t="shared" si="4"/>
        <v>1131</v>
      </c>
      <c r="AD301" s="14"/>
    </row>
    <row r="302" spans="1:30" x14ac:dyDescent="0.4">
      <c r="A302" s="136" t="s">
        <v>76</v>
      </c>
      <c r="B302" s="153">
        <v>25</v>
      </c>
      <c r="C302" s="153">
        <v>211</v>
      </c>
      <c r="D302" s="153">
        <v>236</v>
      </c>
      <c r="E302" s="153">
        <v>1</v>
      </c>
      <c r="F302" s="153">
        <v>2</v>
      </c>
      <c r="G302" s="153">
        <v>3</v>
      </c>
      <c r="H302" s="153">
        <v>19</v>
      </c>
      <c r="I302" s="153">
        <v>45</v>
      </c>
      <c r="J302" s="153">
        <v>64</v>
      </c>
      <c r="K302" s="153">
        <v>0</v>
      </c>
      <c r="L302" s="153">
        <v>7</v>
      </c>
      <c r="M302" s="153">
        <v>7</v>
      </c>
      <c r="N302" s="153">
        <v>0</v>
      </c>
      <c r="O302" s="153">
        <v>0</v>
      </c>
      <c r="P302" s="153">
        <v>0</v>
      </c>
      <c r="Q302" s="153">
        <v>2</v>
      </c>
      <c r="R302" s="153">
        <v>3</v>
      </c>
      <c r="S302" s="153">
        <v>5</v>
      </c>
      <c r="T302" s="153">
        <v>36</v>
      </c>
      <c r="U302" s="153">
        <v>105</v>
      </c>
      <c r="V302" s="153">
        <v>141</v>
      </c>
      <c r="W302" s="153">
        <v>8</v>
      </c>
      <c r="X302" s="153">
        <v>564</v>
      </c>
      <c r="Y302" s="153">
        <v>572</v>
      </c>
      <c r="Z302" s="153">
        <v>9</v>
      </c>
      <c r="AA302" s="153">
        <v>17</v>
      </c>
      <c r="AB302" s="153">
        <v>26</v>
      </c>
      <c r="AC302" s="153">
        <f t="shared" si="4"/>
        <v>1054</v>
      </c>
      <c r="AD302" s="14"/>
    </row>
    <row r="303" spans="1:30" x14ac:dyDescent="0.4">
      <c r="A303" s="136" t="s">
        <v>77</v>
      </c>
      <c r="B303" s="153">
        <v>38</v>
      </c>
      <c r="C303" s="153">
        <v>591</v>
      </c>
      <c r="D303" s="153">
        <v>629</v>
      </c>
      <c r="E303" s="153">
        <v>1</v>
      </c>
      <c r="F303" s="153">
        <v>22</v>
      </c>
      <c r="G303" s="153">
        <v>23</v>
      </c>
      <c r="H303" s="153">
        <v>11</v>
      </c>
      <c r="I303" s="153">
        <v>44</v>
      </c>
      <c r="J303" s="153">
        <v>55</v>
      </c>
      <c r="K303" s="153">
        <v>4</v>
      </c>
      <c r="L303" s="153">
        <v>0</v>
      </c>
      <c r="M303" s="153">
        <v>4</v>
      </c>
      <c r="N303" s="153">
        <v>4</v>
      </c>
      <c r="O303" s="153">
        <v>3</v>
      </c>
      <c r="P303" s="153">
        <v>7</v>
      </c>
      <c r="Q303" s="153">
        <v>2</v>
      </c>
      <c r="R303" s="153">
        <v>20</v>
      </c>
      <c r="S303" s="153">
        <v>22</v>
      </c>
      <c r="T303" s="153">
        <v>58</v>
      </c>
      <c r="U303" s="153">
        <v>40</v>
      </c>
      <c r="V303" s="153">
        <v>98</v>
      </c>
      <c r="W303" s="153">
        <v>4</v>
      </c>
      <c r="X303" s="153">
        <v>29</v>
      </c>
      <c r="Y303" s="153">
        <v>33</v>
      </c>
      <c r="Z303" s="153">
        <v>6</v>
      </c>
      <c r="AA303" s="153">
        <v>0</v>
      </c>
      <c r="AB303" s="153">
        <v>6</v>
      </c>
      <c r="AC303" s="153">
        <f t="shared" si="4"/>
        <v>877</v>
      </c>
      <c r="AD303" s="14"/>
    </row>
    <row r="304" spans="1:30" x14ac:dyDescent="0.4">
      <c r="A304" s="136" t="s">
        <v>78</v>
      </c>
      <c r="B304" s="153">
        <v>31</v>
      </c>
      <c r="C304" s="153">
        <v>173</v>
      </c>
      <c r="D304" s="153">
        <v>204</v>
      </c>
      <c r="E304" s="153">
        <v>0</v>
      </c>
      <c r="F304" s="153">
        <v>0</v>
      </c>
      <c r="G304" s="153">
        <v>0</v>
      </c>
      <c r="H304" s="153">
        <v>19</v>
      </c>
      <c r="I304" s="153">
        <v>53</v>
      </c>
      <c r="J304" s="153">
        <v>72</v>
      </c>
      <c r="K304" s="153">
        <v>2</v>
      </c>
      <c r="L304" s="153">
        <v>0</v>
      </c>
      <c r="M304" s="153">
        <v>2</v>
      </c>
      <c r="N304" s="153">
        <v>0</v>
      </c>
      <c r="O304" s="153">
        <v>0</v>
      </c>
      <c r="P304" s="153">
        <v>0</v>
      </c>
      <c r="Q304" s="153">
        <v>0</v>
      </c>
      <c r="R304" s="153">
        <v>2</v>
      </c>
      <c r="S304" s="153">
        <v>2</v>
      </c>
      <c r="T304" s="153">
        <v>40</v>
      </c>
      <c r="U304" s="153">
        <v>16</v>
      </c>
      <c r="V304" s="153">
        <v>56</v>
      </c>
      <c r="W304" s="153">
        <v>19</v>
      </c>
      <c r="X304" s="153">
        <v>187</v>
      </c>
      <c r="Y304" s="153">
        <v>206</v>
      </c>
      <c r="Z304" s="153">
        <v>11</v>
      </c>
      <c r="AA304" s="153">
        <v>231</v>
      </c>
      <c r="AB304" s="153">
        <v>242</v>
      </c>
      <c r="AC304" s="153">
        <f t="shared" si="4"/>
        <v>784</v>
      </c>
      <c r="AD304" s="14"/>
    </row>
    <row r="305" spans="1:30" x14ac:dyDescent="0.4">
      <c r="A305" s="136" t="s">
        <v>79</v>
      </c>
      <c r="B305" s="153">
        <v>22</v>
      </c>
      <c r="C305" s="153">
        <v>26</v>
      </c>
      <c r="D305" s="153">
        <v>48</v>
      </c>
      <c r="E305" s="153">
        <v>9</v>
      </c>
      <c r="F305" s="153">
        <v>0</v>
      </c>
      <c r="G305" s="153">
        <v>9</v>
      </c>
      <c r="H305" s="153">
        <v>19</v>
      </c>
      <c r="I305" s="153">
        <v>0</v>
      </c>
      <c r="J305" s="153">
        <v>19</v>
      </c>
      <c r="K305" s="153">
        <v>4</v>
      </c>
      <c r="L305" s="153">
        <v>39</v>
      </c>
      <c r="M305" s="153">
        <v>43</v>
      </c>
      <c r="N305" s="153">
        <v>0</v>
      </c>
      <c r="O305" s="153">
        <v>2</v>
      </c>
      <c r="P305" s="153">
        <v>2</v>
      </c>
      <c r="Q305" s="153">
        <v>7</v>
      </c>
      <c r="R305" s="153">
        <v>492</v>
      </c>
      <c r="S305" s="153">
        <v>499</v>
      </c>
      <c r="T305" s="153">
        <v>44</v>
      </c>
      <c r="U305" s="153">
        <v>24</v>
      </c>
      <c r="V305" s="153">
        <v>68</v>
      </c>
      <c r="W305" s="153">
        <v>10</v>
      </c>
      <c r="X305" s="153">
        <v>46</v>
      </c>
      <c r="Y305" s="153">
        <v>56</v>
      </c>
      <c r="Z305" s="153">
        <v>4</v>
      </c>
      <c r="AA305" s="153">
        <v>0</v>
      </c>
      <c r="AB305" s="153">
        <v>4</v>
      </c>
      <c r="AC305" s="153">
        <f t="shared" si="4"/>
        <v>748</v>
      </c>
      <c r="AD305" s="14"/>
    </row>
    <row r="306" spans="1:30" x14ac:dyDescent="0.4">
      <c r="A306" s="136" t="s">
        <v>80</v>
      </c>
      <c r="B306" s="153">
        <v>15</v>
      </c>
      <c r="C306" s="153">
        <v>4</v>
      </c>
      <c r="D306" s="153">
        <v>19</v>
      </c>
      <c r="E306" s="153">
        <v>1</v>
      </c>
      <c r="F306" s="153">
        <v>0</v>
      </c>
      <c r="G306" s="153">
        <v>1</v>
      </c>
      <c r="H306" s="153">
        <v>22</v>
      </c>
      <c r="I306" s="153">
        <v>0</v>
      </c>
      <c r="J306" s="153">
        <v>22</v>
      </c>
      <c r="K306" s="153">
        <v>2</v>
      </c>
      <c r="L306" s="153">
        <v>0</v>
      </c>
      <c r="M306" s="153">
        <v>2</v>
      </c>
      <c r="N306" s="153">
        <v>3</v>
      </c>
      <c r="O306" s="153">
        <v>0</v>
      </c>
      <c r="P306" s="153">
        <v>3</v>
      </c>
      <c r="Q306" s="153">
        <v>1</v>
      </c>
      <c r="R306" s="153">
        <v>15</v>
      </c>
      <c r="S306" s="153">
        <v>16</v>
      </c>
      <c r="T306" s="153">
        <v>43</v>
      </c>
      <c r="U306" s="153">
        <v>7</v>
      </c>
      <c r="V306" s="153">
        <v>50</v>
      </c>
      <c r="W306" s="153">
        <v>6</v>
      </c>
      <c r="X306" s="153">
        <v>91</v>
      </c>
      <c r="Y306" s="153">
        <v>97</v>
      </c>
      <c r="Z306" s="153">
        <v>21</v>
      </c>
      <c r="AA306" s="153">
        <v>13</v>
      </c>
      <c r="AB306" s="153">
        <v>34</v>
      </c>
      <c r="AC306" s="153">
        <f t="shared" si="4"/>
        <v>244</v>
      </c>
      <c r="AD306" s="14"/>
    </row>
    <row r="307" spans="1:30" x14ac:dyDescent="0.4">
      <c r="A307" s="136" t="s">
        <v>81</v>
      </c>
      <c r="B307" s="153">
        <v>38</v>
      </c>
      <c r="C307" s="153">
        <v>49</v>
      </c>
      <c r="D307" s="153">
        <v>87</v>
      </c>
      <c r="E307" s="153">
        <v>0</v>
      </c>
      <c r="F307" s="153">
        <v>0</v>
      </c>
      <c r="G307" s="153">
        <v>0</v>
      </c>
      <c r="H307" s="153">
        <v>30</v>
      </c>
      <c r="I307" s="153">
        <v>100</v>
      </c>
      <c r="J307" s="153">
        <v>130</v>
      </c>
      <c r="K307" s="153">
        <v>2</v>
      </c>
      <c r="L307" s="153">
        <v>0</v>
      </c>
      <c r="M307" s="153">
        <v>2</v>
      </c>
      <c r="N307" s="153">
        <v>4</v>
      </c>
      <c r="O307" s="153">
        <v>5</v>
      </c>
      <c r="P307" s="153">
        <v>9</v>
      </c>
      <c r="Q307" s="153">
        <v>7</v>
      </c>
      <c r="R307" s="153">
        <v>39</v>
      </c>
      <c r="S307" s="153">
        <v>46</v>
      </c>
      <c r="T307" s="153">
        <v>50</v>
      </c>
      <c r="U307" s="153">
        <v>47</v>
      </c>
      <c r="V307" s="153">
        <v>97</v>
      </c>
      <c r="W307" s="153">
        <v>18</v>
      </c>
      <c r="X307" s="153">
        <v>25</v>
      </c>
      <c r="Y307" s="153">
        <v>43</v>
      </c>
      <c r="Z307" s="153">
        <v>2</v>
      </c>
      <c r="AA307" s="153">
        <v>0</v>
      </c>
      <c r="AB307" s="153">
        <v>2</v>
      </c>
      <c r="AC307" s="153">
        <f t="shared" si="4"/>
        <v>416</v>
      </c>
      <c r="AD307" s="14"/>
    </row>
    <row r="308" spans="1:30" x14ac:dyDescent="0.4">
      <c r="A308" s="136" t="s">
        <v>82</v>
      </c>
      <c r="B308" s="153">
        <v>25</v>
      </c>
      <c r="C308" s="153">
        <v>61</v>
      </c>
      <c r="D308" s="153">
        <v>86</v>
      </c>
      <c r="E308" s="153">
        <v>1</v>
      </c>
      <c r="F308" s="153">
        <v>0</v>
      </c>
      <c r="G308" s="153">
        <v>1</v>
      </c>
      <c r="H308" s="153">
        <v>26</v>
      </c>
      <c r="I308" s="153">
        <v>15</v>
      </c>
      <c r="J308" s="153">
        <v>41</v>
      </c>
      <c r="K308" s="153">
        <v>1</v>
      </c>
      <c r="L308" s="153">
        <v>841</v>
      </c>
      <c r="M308" s="153">
        <v>842</v>
      </c>
      <c r="N308" s="153">
        <v>1</v>
      </c>
      <c r="O308" s="153">
        <v>2</v>
      </c>
      <c r="P308" s="153">
        <v>3</v>
      </c>
      <c r="Q308" s="153">
        <v>2</v>
      </c>
      <c r="R308" s="153">
        <v>14</v>
      </c>
      <c r="S308" s="153">
        <v>16</v>
      </c>
      <c r="T308" s="153">
        <v>28</v>
      </c>
      <c r="U308" s="153">
        <v>17</v>
      </c>
      <c r="V308" s="153">
        <v>45</v>
      </c>
      <c r="W308" s="153">
        <v>12</v>
      </c>
      <c r="X308" s="153">
        <v>90</v>
      </c>
      <c r="Y308" s="153">
        <v>102</v>
      </c>
      <c r="Z308" s="153">
        <v>6</v>
      </c>
      <c r="AA308" s="153">
        <v>12</v>
      </c>
      <c r="AB308" s="153">
        <v>18</v>
      </c>
      <c r="AC308" s="153">
        <f t="shared" si="4"/>
        <v>1154</v>
      </c>
      <c r="AD308" s="14"/>
    </row>
    <row r="309" spans="1:30" x14ac:dyDescent="0.4">
      <c r="A309" s="136" t="s">
        <v>109</v>
      </c>
      <c r="B309" s="153">
        <v>24</v>
      </c>
      <c r="C309" s="153">
        <v>196</v>
      </c>
      <c r="D309" s="153">
        <v>220</v>
      </c>
      <c r="E309" s="153">
        <v>0</v>
      </c>
      <c r="F309" s="153">
        <v>0</v>
      </c>
      <c r="G309" s="153">
        <v>0</v>
      </c>
      <c r="H309" s="153">
        <v>26</v>
      </c>
      <c r="I309" s="153">
        <v>0</v>
      </c>
      <c r="J309" s="153">
        <v>26</v>
      </c>
      <c r="K309" s="153">
        <v>2</v>
      </c>
      <c r="L309" s="153">
        <v>0</v>
      </c>
      <c r="M309" s="153">
        <v>2</v>
      </c>
      <c r="N309" s="153">
        <v>2</v>
      </c>
      <c r="O309" s="153">
        <v>0</v>
      </c>
      <c r="P309" s="153">
        <v>2</v>
      </c>
      <c r="Q309" s="153">
        <v>1</v>
      </c>
      <c r="R309" s="153">
        <v>134</v>
      </c>
      <c r="S309" s="153">
        <v>135</v>
      </c>
      <c r="T309" s="153">
        <v>39</v>
      </c>
      <c r="U309" s="153">
        <v>374</v>
      </c>
      <c r="V309" s="153">
        <v>413</v>
      </c>
      <c r="W309" s="153">
        <v>7</v>
      </c>
      <c r="X309" s="153">
        <v>747</v>
      </c>
      <c r="Y309" s="153">
        <v>754</v>
      </c>
      <c r="Z309" s="153">
        <v>7</v>
      </c>
      <c r="AA309" s="153">
        <v>2</v>
      </c>
      <c r="AB309" s="153">
        <v>9</v>
      </c>
      <c r="AC309" s="153">
        <f t="shared" si="4"/>
        <v>1561</v>
      </c>
      <c r="AD309" s="14"/>
    </row>
    <row r="310" spans="1:30" x14ac:dyDescent="0.4">
      <c r="A310" s="136" t="s">
        <v>115</v>
      </c>
      <c r="B310" s="153">
        <v>18</v>
      </c>
      <c r="C310" s="153">
        <v>48</v>
      </c>
      <c r="D310" s="153">
        <v>66</v>
      </c>
      <c r="E310" s="153">
        <v>1</v>
      </c>
      <c r="F310" s="153">
        <v>0</v>
      </c>
      <c r="G310" s="153">
        <v>1</v>
      </c>
      <c r="H310" s="153">
        <v>18</v>
      </c>
      <c r="I310" s="153">
        <v>61</v>
      </c>
      <c r="J310" s="153">
        <v>79</v>
      </c>
      <c r="K310" s="153">
        <v>9</v>
      </c>
      <c r="L310" s="153">
        <v>0</v>
      </c>
      <c r="M310" s="153">
        <v>9</v>
      </c>
      <c r="N310" s="153">
        <v>4</v>
      </c>
      <c r="O310" s="153">
        <v>0</v>
      </c>
      <c r="P310" s="153">
        <v>4</v>
      </c>
      <c r="Q310" s="153">
        <v>0</v>
      </c>
      <c r="R310" s="153">
        <v>59</v>
      </c>
      <c r="S310" s="153">
        <v>59</v>
      </c>
      <c r="T310" s="153">
        <v>46</v>
      </c>
      <c r="U310" s="153">
        <v>52</v>
      </c>
      <c r="V310" s="153">
        <v>98</v>
      </c>
      <c r="W310" s="153">
        <v>9</v>
      </c>
      <c r="X310" s="153">
        <v>20</v>
      </c>
      <c r="Y310" s="153">
        <v>29</v>
      </c>
      <c r="Z310" s="153">
        <v>6</v>
      </c>
      <c r="AA310" s="153">
        <v>10</v>
      </c>
      <c r="AB310" s="153">
        <v>16</v>
      </c>
      <c r="AC310" s="153">
        <f t="shared" si="4"/>
        <v>361</v>
      </c>
      <c r="AD310" s="14"/>
    </row>
    <row r="311" spans="1:30" x14ac:dyDescent="0.4">
      <c r="A311" s="136" t="s">
        <v>414</v>
      </c>
      <c r="B311" s="153">
        <v>17</v>
      </c>
      <c r="C311" s="153">
        <v>132</v>
      </c>
      <c r="D311" s="153">
        <v>149</v>
      </c>
      <c r="E311" s="153">
        <v>1</v>
      </c>
      <c r="F311" s="153">
        <v>0</v>
      </c>
      <c r="G311" s="153">
        <v>1</v>
      </c>
      <c r="H311" s="153">
        <v>10</v>
      </c>
      <c r="I311" s="153">
        <v>261</v>
      </c>
      <c r="J311" s="153">
        <v>271</v>
      </c>
      <c r="K311" s="153">
        <v>0</v>
      </c>
      <c r="L311" s="153">
        <v>0</v>
      </c>
      <c r="M311" s="153">
        <v>0</v>
      </c>
      <c r="N311" s="153">
        <v>2</v>
      </c>
      <c r="O311" s="153">
        <v>0</v>
      </c>
      <c r="P311" s="153">
        <v>2</v>
      </c>
      <c r="Q311" s="153">
        <v>0</v>
      </c>
      <c r="R311" s="153">
        <v>5</v>
      </c>
      <c r="S311" s="153">
        <v>5</v>
      </c>
      <c r="T311" s="153">
        <v>27</v>
      </c>
      <c r="U311" s="153">
        <v>0</v>
      </c>
      <c r="V311" s="153">
        <v>27</v>
      </c>
      <c r="W311" s="153">
        <v>5</v>
      </c>
      <c r="X311" s="153">
        <v>249</v>
      </c>
      <c r="Y311" s="153">
        <v>254</v>
      </c>
      <c r="Z311" s="153">
        <v>3</v>
      </c>
      <c r="AA311" s="153">
        <v>0</v>
      </c>
      <c r="AB311" s="153">
        <v>3</v>
      </c>
      <c r="AC311" s="153">
        <f t="shared" si="4"/>
        <v>712</v>
      </c>
      <c r="AD311" s="14"/>
    </row>
    <row r="312" spans="1:30" x14ac:dyDescent="0.4">
      <c r="A312" s="136" t="s">
        <v>422</v>
      </c>
      <c r="B312" s="153">
        <v>60</v>
      </c>
      <c r="C312" s="153">
        <v>82</v>
      </c>
      <c r="D312" s="153">
        <v>142</v>
      </c>
      <c r="E312" s="153">
        <v>3</v>
      </c>
      <c r="F312" s="153">
        <v>0</v>
      </c>
      <c r="G312" s="153">
        <v>3</v>
      </c>
      <c r="H312" s="153">
        <v>17</v>
      </c>
      <c r="I312" s="153">
        <v>45</v>
      </c>
      <c r="J312" s="153">
        <v>62</v>
      </c>
      <c r="K312" s="153">
        <v>0</v>
      </c>
      <c r="L312" s="153">
        <v>237</v>
      </c>
      <c r="M312" s="153">
        <v>237</v>
      </c>
      <c r="N312" s="153">
        <v>1</v>
      </c>
      <c r="O312" s="153">
        <v>0</v>
      </c>
      <c r="P312" s="153">
        <v>1</v>
      </c>
      <c r="Q312" s="153">
        <v>6</v>
      </c>
      <c r="R312" s="153">
        <v>46</v>
      </c>
      <c r="S312" s="153">
        <v>52</v>
      </c>
      <c r="T312" s="153">
        <v>53</v>
      </c>
      <c r="U312" s="153">
        <v>2</v>
      </c>
      <c r="V312" s="153">
        <v>55</v>
      </c>
      <c r="W312" s="153">
        <v>14</v>
      </c>
      <c r="X312" s="153">
        <v>36</v>
      </c>
      <c r="Y312" s="153">
        <v>50</v>
      </c>
      <c r="Z312" s="153">
        <v>4</v>
      </c>
      <c r="AA312" s="153">
        <v>0</v>
      </c>
      <c r="AB312" s="153">
        <v>4</v>
      </c>
      <c r="AC312" s="153">
        <f t="shared" si="4"/>
        <v>606</v>
      </c>
      <c r="AD312" s="14"/>
    </row>
    <row r="313" spans="1:30" x14ac:dyDescent="0.4">
      <c r="A313" s="137" t="s">
        <v>429</v>
      </c>
      <c r="B313" s="153">
        <v>29</v>
      </c>
      <c r="C313" s="153">
        <v>77</v>
      </c>
      <c r="D313" s="153">
        <v>106</v>
      </c>
      <c r="E313" s="153">
        <v>0</v>
      </c>
      <c r="F313" s="153">
        <v>0</v>
      </c>
      <c r="G313" s="153">
        <v>0</v>
      </c>
      <c r="H313" s="153">
        <v>42</v>
      </c>
      <c r="I313" s="153">
        <v>26</v>
      </c>
      <c r="J313" s="153">
        <v>68</v>
      </c>
      <c r="K313" s="153">
        <v>1</v>
      </c>
      <c r="L313" s="153">
        <v>101</v>
      </c>
      <c r="M313" s="153">
        <v>102</v>
      </c>
      <c r="N313" s="153">
        <v>0</v>
      </c>
      <c r="O313" s="153">
        <v>0</v>
      </c>
      <c r="P313" s="153">
        <v>0</v>
      </c>
      <c r="Q313" s="153">
        <v>131</v>
      </c>
      <c r="R313" s="153">
        <v>14</v>
      </c>
      <c r="S313" s="153">
        <v>145</v>
      </c>
      <c r="T313" s="153">
        <v>46</v>
      </c>
      <c r="U313" s="153">
        <v>40</v>
      </c>
      <c r="V313" s="153">
        <v>86</v>
      </c>
      <c r="W313" s="153">
        <v>13</v>
      </c>
      <c r="X313" s="153">
        <v>54</v>
      </c>
      <c r="Y313" s="153">
        <v>67</v>
      </c>
      <c r="Z313" s="153">
        <v>6</v>
      </c>
      <c r="AA313" s="153">
        <v>2</v>
      </c>
      <c r="AB313" s="153">
        <v>8</v>
      </c>
      <c r="AC313" s="153">
        <f t="shared" si="4"/>
        <v>582</v>
      </c>
    </row>
    <row r="314" spans="1:30" x14ac:dyDescent="0.4">
      <c r="A314" s="137" t="s">
        <v>431</v>
      </c>
      <c r="B314" s="153">
        <v>21</v>
      </c>
      <c r="C314" s="153">
        <v>0</v>
      </c>
      <c r="D314" s="153">
        <v>21</v>
      </c>
      <c r="E314" s="153">
        <v>2</v>
      </c>
      <c r="F314" s="153">
        <v>0</v>
      </c>
      <c r="G314" s="153">
        <v>2</v>
      </c>
      <c r="H314" s="153">
        <v>12</v>
      </c>
      <c r="I314" s="153">
        <v>96</v>
      </c>
      <c r="J314" s="153">
        <v>108</v>
      </c>
      <c r="K314" s="153">
        <v>2</v>
      </c>
      <c r="L314" s="153">
        <v>0</v>
      </c>
      <c r="M314" s="153">
        <v>2</v>
      </c>
      <c r="N314" s="153">
        <v>1</v>
      </c>
      <c r="O314" s="153">
        <v>0</v>
      </c>
      <c r="P314" s="153">
        <v>1</v>
      </c>
      <c r="Q314" s="153">
        <v>3</v>
      </c>
      <c r="R314" s="153">
        <v>183</v>
      </c>
      <c r="S314" s="153">
        <v>186</v>
      </c>
      <c r="T314" s="153">
        <v>38</v>
      </c>
      <c r="U314" s="153">
        <v>6</v>
      </c>
      <c r="V314" s="153">
        <v>44</v>
      </c>
      <c r="W314" s="153">
        <v>5</v>
      </c>
      <c r="X314" s="153">
        <v>720</v>
      </c>
      <c r="Y314" s="153">
        <v>725</v>
      </c>
      <c r="Z314" s="153">
        <v>2</v>
      </c>
      <c r="AA314" s="153">
        <v>0</v>
      </c>
      <c r="AB314" s="153">
        <v>2</v>
      </c>
      <c r="AC314" s="153">
        <f t="shared" si="4"/>
        <v>1091</v>
      </c>
    </row>
    <row r="315" spans="1:30" x14ac:dyDescent="0.4">
      <c r="A315" s="137" t="s">
        <v>432</v>
      </c>
      <c r="B315" s="153">
        <v>33</v>
      </c>
      <c r="C315" s="153">
        <v>223</v>
      </c>
      <c r="D315" s="153">
        <v>256</v>
      </c>
      <c r="E315" s="153">
        <v>1</v>
      </c>
      <c r="F315" s="153">
        <v>4</v>
      </c>
      <c r="G315" s="153">
        <v>5</v>
      </c>
      <c r="H315" s="153">
        <v>23</v>
      </c>
      <c r="I315" s="153">
        <v>3</v>
      </c>
      <c r="J315" s="153">
        <v>26</v>
      </c>
      <c r="K315" s="153">
        <v>5</v>
      </c>
      <c r="L315" s="153">
        <v>6</v>
      </c>
      <c r="M315" s="153">
        <v>11</v>
      </c>
      <c r="N315" s="153">
        <v>3</v>
      </c>
      <c r="O315" s="153">
        <v>0</v>
      </c>
      <c r="P315" s="153">
        <v>3</v>
      </c>
      <c r="Q315" s="153">
        <v>0</v>
      </c>
      <c r="R315" s="153">
        <v>5</v>
      </c>
      <c r="S315" s="153">
        <v>5</v>
      </c>
      <c r="T315" s="153">
        <v>39</v>
      </c>
      <c r="U315" s="153">
        <v>6</v>
      </c>
      <c r="V315" s="153">
        <v>45</v>
      </c>
      <c r="W315" s="153">
        <v>9</v>
      </c>
      <c r="X315" s="153">
        <v>85</v>
      </c>
      <c r="Y315" s="153">
        <v>94</v>
      </c>
      <c r="Z315" s="153">
        <v>11</v>
      </c>
      <c r="AA315" s="153">
        <v>0</v>
      </c>
      <c r="AB315" s="153">
        <v>11</v>
      </c>
      <c r="AC315" s="153">
        <f t="shared" si="4"/>
        <v>456</v>
      </c>
    </row>
    <row r="316" spans="1:30" x14ac:dyDescent="0.4">
      <c r="A316" s="137" t="s">
        <v>434</v>
      </c>
      <c r="B316" s="153">
        <v>21</v>
      </c>
      <c r="C316" s="153">
        <v>0</v>
      </c>
      <c r="D316" s="153">
        <v>21</v>
      </c>
      <c r="E316" s="153">
        <v>2</v>
      </c>
      <c r="F316" s="153">
        <v>0</v>
      </c>
      <c r="G316" s="153">
        <v>2</v>
      </c>
      <c r="H316" s="153">
        <v>20</v>
      </c>
      <c r="I316" s="153">
        <v>28</v>
      </c>
      <c r="J316" s="153">
        <v>48</v>
      </c>
      <c r="K316" s="153">
        <v>1</v>
      </c>
      <c r="L316" s="153">
        <v>4</v>
      </c>
      <c r="M316" s="153">
        <v>5</v>
      </c>
      <c r="N316" s="153">
        <v>0</v>
      </c>
      <c r="O316" s="153">
        <v>0</v>
      </c>
      <c r="P316" s="153">
        <v>0</v>
      </c>
      <c r="Q316" s="153">
        <v>1</v>
      </c>
      <c r="R316" s="153">
        <v>42</v>
      </c>
      <c r="S316" s="153">
        <v>43</v>
      </c>
      <c r="T316" s="153">
        <v>39</v>
      </c>
      <c r="U316" s="153">
        <v>90</v>
      </c>
      <c r="V316" s="153">
        <v>129</v>
      </c>
      <c r="W316" s="153">
        <v>6</v>
      </c>
      <c r="X316" s="153">
        <v>16</v>
      </c>
      <c r="Y316" s="153">
        <v>22</v>
      </c>
      <c r="Z316" s="153">
        <v>2</v>
      </c>
      <c r="AA316" s="153">
        <v>4</v>
      </c>
      <c r="AB316" s="153">
        <v>6</v>
      </c>
      <c r="AC316" s="153">
        <f t="shared" si="4"/>
        <v>276</v>
      </c>
    </row>
    <row r="317" spans="1:30" x14ac:dyDescent="0.4">
      <c r="A317" s="137" t="s">
        <v>435</v>
      </c>
      <c r="B317" s="153">
        <v>25</v>
      </c>
      <c r="C317" s="153">
        <v>125</v>
      </c>
      <c r="D317" s="153">
        <v>150</v>
      </c>
      <c r="E317" s="153">
        <v>1</v>
      </c>
      <c r="F317" s="153">
        <v>0</v>
      </c>
      <c r="G317" s="153">
        <v>1</v>
      </c>
      <c r="H317" s="153">
        <v>19</v>
      </c>
      <c r="I317" s="153">
        <v>91</v>
      </c>
      <c r="J317" s="153">
        <v>110</v>
      </c>
      <c r="K317" s="153">
        <v>0</v>
      </c>
      <c r="L317" s="153">
        <v>9</v>
      </c>
      <c r="M317" s="153">
        <v>9</v>
      </c>
      <c r="N317" s="153">
        <v>2</v>
      </c>
      <c r="O317" s="153">
        <v>0</v>
      </c>
      <c r="P317" s="153">
        <v>2</v>
      </c>
      <c r="Q317" s="153">
        <v>2</v>
      </c>
      <c r="R317" s="153">
        <v>35</v>
      </c>
      <c r="S317" s="153">
        <v>37</v>
      </c>
      <c r="T317" s="153">
        <v>34</v>
      </c>
      <c r="U317" s="153">
        <v>36</v>
      </c>
      <c r="V317" s="153">
        <v>70</v>
      </c>
      <c r="W317" s="153">
        <v>33</v>
      </c>
      <c r="X317" s="153">
        <v>50</v>
      </c>
      <c r="Y317" s="153">
        <v>83</v>
      </c>
      <c r="Z317" s="153">
        <v>12</v>
      </c>
      <c r="AA317" s="153">
        <v>39</v>
      </c>
      <c r="AB317" s="153">
        <v>51</v>
      </c>
      <c r="AC317" s="153">
        <f t="shared" si="4"/>
        <v>513</v>
      </c>
    </row>
    <row r="318" spans="1:30" x14ac:dyDescent="0.4">
      <c r="A318" s="137" t="s">
        <v>436</v>
      </c>
      <c r="B318" s="153">
        <v>20</v>
      </c>
      <c r="C318" s="153">
        <v>10</v>
      </c>
      <c r="D318" s="153">
        <v>30</v>
      </c>
      <c r="E318" s="153">
        <v>1</v>
      </c>
      <c r="F318" s="153">
        <v>0</v>
      </c>
      <c r="G318" s="153">
        <v>1</v>
      </c>
      <c r="H318" s="153">
        <v>20</v>
      </c>
      <c r="I318" s="153">
        <v>55</v>
      </c>
      <c r="J318" s="153">
        <v>75</v>
      </c>
      <c r="K318" s="153">
        <v>2</v>
      </c>
      <c r="L318" s="153">
        <v>0</v>
      </c>
      <c r="M318" s="153">
        <v>2</v>
      </c>
      <c r="N318" s="153">
        <v>0</v>
      </c>
      <c r="O318" s="153">
        <v>0</v>
      </c>
      <c r="P318" s="153">
        <v>0</v>
      </c>
      <c r="Q318" s="153">
        <v>0</v>
      </c>
      <c r="R318" s="153">
        <v>8</v>
      </c>
      <c r="S318" s="153">
        <v>8</v>
      </c>
      <c r="T318" s="153">
        <v>67</v>
      </c>
      <c r="U318" s="153">
        <v>155</v>
      </c>
      <c r="V318" s="153">
        <v>222</v>
      </c>
      <c r="W318" s="153">
        <v>29</v>
      </c>
      <c r="X318" s="153">
        <v>100</v>
      </c>
      <c r="Y318" s="153">
        <v>129</v>
      </c>
      <c r="Z318" s="153">
        <v>9</v>
      </c>
      <c r="AA318" s="153">
        <v>20</v>
      </c>
      <c r="AB318" s="153">
        <v>29</v>
      </c>
      <c r="AC318" s="153">
        <f t="shared" si="4"/>
        <v>496</v>
      </c>
    </row>
    <row r="319" spans="1:30" x14ac:dyDescent="0.4">
      <c r="A319" s="137" t="s">
        <v>437</v>
      </c>
      <c r="B319" s="153">
        <v>21</v>
      </c>
      <c r="C319" s="153">
        <v>103</v>
      </c>
      <c r="D319" s="153">
        <v>124</v>
      </c>
      <c r="E319" s="153">
        <v>0</v>
      </c>
      <c r="F319" s="153">
        <v>0</v>
      </c>
      <c r="G319" s="153">
        <v>0</v>
      </c>
      <c r="H319" s="153">
        <v>21</v>
      </c>
      <c r="I319" s="153">
        <v>82</v>
      </c>
      <c r="J319" s="153">
        <v>103</v>
      </c>
      <c r="K319" s="153">
        <v>3</v>
      </c>
      <c r="L319" s="153">
        <v>0</v>
      </c>
      <c r="M319" s="153">
        <v>3</v>
      </c>
      <c r="N319" s="153">
        <v>0</v>
      </c>
      <c r="O319" s="153">
        <v>0</v>
      </c>
      <c r="P319" s="153">
        <v>0</v>
      </c>
      <c r="Q319" s="153">
        <v>1</v>
      </c>
      <c r="R319" s="153">
        <v>11</v>
      </c>
      <c r="S319" s="153">
        <v>12</v>
      </c>
      <c r="T319" s="153">
        <v>47</v>
      </c>
      <c r="U319" s="153">
        <v>85</v>
      </c>
      <c r="V319" s="153">
        <v>132</v>
      </c>
      <c r="W319" s="153">
        <v>27</v>
      </c>
      <c r="X319" s="153">
        <v>31</v>
      </c>
      <c r="Y319" s="153">
        <v>58</v>
      </c>
      <c r="Z319" s="153">
        <v>8</v>
      </c>
      <c r="AA319" s="153">
        <v>2</v>
      </c>
      <c r="AB319" s="153">
        <v>10</v>
      </c>
      <c r="AC319" s="153">
        <f t="shared" si="4"/>
        <v>442</v>
      </c>
    </row>
    <row r="320" spans="1:30" x14ac:dyDescent="0.4">
      <c r="A320" s="137" t="s">
        <v>438</v>
      </c>
      <c r="B320" s="153">
        <v>30</v>
      </c>
      <c r="C320" s="153">
        <v>167</v>
      </c>
      <c r="D320" s="153">
        <v>197</v>
      </c>
      <c r="E320" s="153">
        <v>0</v>
      </c>
      <c r="F320" s="153">
        <v>0</v>
      </c>
      <c r="G320" s="153">
        <v>0</v>
      </c>
      <c r="H320" s="153">
        <v>18</v>
      </c>
      <c r="I320" s="153">
        <v>25</v>
      </c>
      <c r="J320" s="153">
        <v>43</v>
      </c>
      <c r="K320" s="153">
        <v>3</v>
      </c>
      <c r="L320" s="153">
        <v>45</v>
      </c>
      <c r="M320" s="153">
        <v>48</v>
      </c>
      <c r="N320" s="153">
        <v>2</v>
      </c>
      <c r="O320" s="153">
        <v>0</v>
      </c>
      <c r="P320" s="153">
        <v>2</v>
      </c>
      <c r="Q320" s="153">
        <v>1</v>
      </c>
      <c r="R320" s="153">
        <v>6</v>
      </c>
      <c r="S320" s="153">
        <v>7</v>
      </c>
      <c r="T320" s="153">
        <v>52</v>
      </c>
      <c r="U320" s="153">
        <v>133</v>
      </c>
      <c r="V320" s="153">
        <v>185</v>
      </c>
      <c r="W320" s="153">
        <v>10</v>
      </c>
      <c r="X320" s="153">
        <v>187</v>
      </c>
      <c r="Y320" s="153">
        <v>197</v>
      </c>
      <c r="Z320" s="153">
        <v>12</v>
      </c>
      <c r="AA320" s="153">
        <v>0</v>
      </c>
      <c r="AB320" s="153">
        <v>12</v>
      </c>
      <c r="AC320" s="153">
        <f t="shared" si="4"/>
        <v>691</v>
      </c>
    </row>
    <row r="321" spans="1:29" x14ac:dyDescent="0.4">
      <c r="A321" s="137" t="s">
        <v>439</v>
      </c>
      <c r="B321" s="153">
        <v>24</v>
      </c>
      <c r="C321" s="153">
        <v>96</v>
      </c>
      <c r="D321" s="153">
        <v>120</v>
      </c>
      <c r="E321" s="153">
        <v>2</v>
      </c>
      <c r="F321" s="153">
        <v>0</v>
      </c>
      <c r="G321" s="153">
        <v>2</v>
      </c>
      <c r="H321" s="153">
        <v>12</v>
      </c>
      <c r="I321" s="153">
        <v>32</v>
      </c>
      <c r="J321" s="153">
        <v>44</v>
      </c>
      <c r="K321" s="153">
        <v>0</v>
      </c>
      <c r="L321" s="153">
        <v>0</v>
      </c>
      <c r="M321" s="153">
        <v>0</v>
      </c>
      <c r="N321" s="153">
        <v>0</v>
      </c>
      <c r="O321" s="153">
        <v>0</v>
      </c>
      <c r="P321" s="153">
        <v>0</v>
      </c>
      <c r="Q321" s="153">
        <v>5</v>
      </c>
      <c r="R321" s="153">
        <v>63</v>
      </c>
      <c r="S321" s="153">
        <v>68</v>
      </c>
      <c r="T321" s="153">
        <v>57</v>
      </c>
      <c r="U321" s="153">
        <v>39</v>
      </c>
      <c r="V321" s="153">
        <v>96</v>
      </c>
      <c r="W321" s="153">
        <v>20</v>
      </c>
      <c r="X321" s="153">
        <v>150</v>
      </c>
      <c r="Y321" s="153">
        <v>170</v>
      </c>
      <c r="Z321" s="153">
        <v>7</v>
      </c>
      <c r="AA321" s="153">
        <v>0</v>
      </c>
      <c r="AB321" s="153">
        <v>7</v>
      </c>
      <c r="AC321" s="153">
        <f t="shared" si="4"/>
        <v>507</v>
      </c>
    </row>
    <row r="322" spans="1:29" x14ac:dyDescent="0.4">
      <c r="A322" s="137" t="s">
        <v>440</v>
      </c>
      <c r="B322" s="153">
        <v>14</v>
      </c>
      <c r="C322" s="153">
        <v>38</v>
      </c>
      <c r="D322" s="153">
        <v>52</v>
      </c>
      <c r="E322" s="153">
        <v>0</v>
      </c>
      <c r="F322" s="153">
        <v>28</v>
      </c>
      <c r="G322" s="153">
        <v>28</v>
      </c>
      <c r="H322" s="153">
        <v>16</v>
      </c>
      <c r="I322" s="153">
        <v>226</v>
      </c>
      <c r="J322" s="153">
        <v>242</v>
      </c>
      <c r="K322" s="153">
        <v>3</v>
      </c>
      <c r="L322" s="153">
        <v>0</v>
      </c>
      <c r="M322" s="153">
        <v>3</v>
      </c>
      <c r="N322" s="153">
        <v>2</v>
      </c>
      <c r="O322" s="153">
        <v>0</v>
      </c>
      <c r="P322" s="153">
        <v>2</v>
      </c>
      <c r="Q322" s="153">
        <v>1</v>
      </c>
      <c r="R322" s="153">
        <v>32</v>
      </c>
      <c r="S322" s="153">
        <v>33</v>
      </c>
      <c r="T322" s="153">
        <v>42</v>
      </c>
      <c r="U322" s="153">
        <v>14</v>
      </c>
      <c r="V322" s="153">
        <v>56</v>
      </c>
      <c r="W322" s="153">
        <v>15</v>
      </c>
      <c r="X322" s="153">
        <v>56</v>
      </c>
      <c r="Y322" s="153">
        <v>71</v>
      </c>
      <c r="Z322" s="153">
        <v>10</v>
      </c>
      <c r="AA322" s="153">
        <v>22</v>
      </c>
      <c r="AB322" s="153">
        <v>32</v>
      </c>
      <c r="AC322" s="153">
        <f t="shared" si="4"/>
        <v>519</v>
      </c>
    </row>
    <row r="323" spans="1:29" x14ac:dyDescent="0.4">
      <c r="A323" s="137" t="s">
        <v>441</v>
      </c>
      <c r="B323" s="153">
        <v>18</v>
      </c>
      <c r="C323" s="153">
        <v>26</v>
      </c>
      <c r="D323" s="153">
        <v>44</v>
      </c>
      <c r="E323" s="153">
        <v>1</v>
      </c>
      <c r="F323" s="153">
        <v>12</v>
      </c>
      <c r="G323" s="153">
        <v>13</v>
      </c>
      <c r="H323" s="153">
        <v>9</v>
      </c>
      <c r="I323" s="153">
        <v>97</v>
      </c>
      <c r="J323" s="153">
        <v>106</v>
      </c>
      <c r="K323" s="153">
        <v>2</v>
      </c>
      <c r="L323" s="153">
        <v>2</v>
      </c>
      <c r="M323" s="153">
        <v>4</v>
      </c>
      <c r="N323" s="153">
        <v>1</v>
      </c>
      <c r="O323" s="153">
        <v>0</v>
      </c>
      <c r="P323" s="153">
        <v>1</v>
      </c>
      <c r="Q323" s="153">
        <v>1</v>
      </c>
      <c r="R323" s="153">
        <v>12</v>
      </c>
      <c r="S323" s="153">
        <v>13</v>
      </c>
      <c r="T323" s="153">
        <v>21</v>
      </c>
      <c r="U323" s="153">
        <v>6</v>
      </c>
      <c r="V323" s="153">
        <v>27</v>
      </c>
      <c r="W323" s="153">
        <v>25</v>
      </c>
      <c r="X323" s="153">
        <v>65</v>
      </c>
      <c r="Y323" s="153">
        <v>90</v>
      </c>
      <c r="Z323" s="153">
        <v>3</v>
      </c>
      <c r="AA323" s="153">
        <v>0</v>
      </c>
      <c r="AB323" s="153">
        <v>3</v>
      </c>
      <c r="AC323" s="153">
        <f t="shared" si="4"/>
        <v>301</v>
      </c>
    </row>
    <row r="324" spans="1:29" x14ac:dyDescent="0.4">
      <c r="A324" s="137" t="s">
        <v>442</v>
      </c>
      <c r="B324" s="153">
        <v>23</v>
      </c>
      <c r="C324" s="153">
        <v>2</v>
      </c>
      <c r="D324" s="153">
        <v>25</v>
      </c>
      <c r="E324" s="153">
        <v>0</v>
      </c>
      <c r="F324" s="153">
        <v>0</v>
      </c>
      <c r="G324" s="153">
        <v>0</v>
      </c>
      <c r="H324" s="153">
        <v>12</v>
      </c>
      <c r="I324" s="153">
        <v>23</v>
      </c>
      <c r="J324" s="153">
        <v>35</v>
      </c>
      <c r="K324" s="153">
        <v>2</v>
      </c>
      <c r="L324" s="153">
        <v>0</v>
      </c>
      <c r="M324" s="153">
        <v>2</v>
      </c>
      <c r="N324" s="153">
        <v>2</v>
      </c>
      <c r="O324" s="153">
        <v>0</v>
      </c>
      <c r="P324" s="153">
        <v>2</v>
      </c>
      <c r="Q324" s="153">
        <v>3</v>
      </c>
      <c r="R324" s="153">
        <v>0</v>
      </c>
      <c r="S324" s="153">
        <v>3</v>
      </c>
      <c r="T324" s="153">
        <v>61</v>
      </c>
      <c r="U324" s="153">
        <v>46</v>
      </c>
      <c r="V324" s="153">
        <v>107</v>
      </c>
      <c r="W324" s="153">
        <v>14</v>
      </c>
      <c r="X324" s="153">
        <v>129</v>
      </c>
      <c r="Y324" s="153">
        <v>143</v>
      </c>
      <c r="Z324" s="153">
        <v>9</v>
      </c>
      <c r="AA324" s="153">
        <v>0</v>
      </c>
      <c r="AB324" s="153">
        <v>9</v>
      </c>
      <c r="AC324" s="153">
        <f t="shared" si="4"/>
        <v>326</v>
      </c>
    </row>
    <row r="325" spans="1:29" x14ac:dyDescent="0.4">
      <c r="A325" s="138" t="s">
        <v>448</v>
      </c>
      <c r="B325" s="153">
        <v>26</v>
      </c>
      <c r="C325" s="153">
        <v>0</v>
      </c>
      <c r="D325" s="153">
        <v>26</v>
      </c>
      <c r="E325" s="153">
        <v>1</v>
      </c>
      <c r="F325" s="153">
        <v>0</v>
      </c>
      <c r="G325" s="153">
        <v>1</v>
      </c>
      <c r="H325" s="153">
        <v>26</v>
      </c>
      <c r="I325" s="153">
        <v>82</v>
      </c>
      <c r="J325" s="153">
        <v>108</v>
      </c>
      <c r="K325" s="153">
        <v>7</v>
      </c>
      <c r="L325" s="153">
        <v>0</v>
      </c>
      <c r="M325" s="153">
        <v>7</v>
      </c>
      <c r="N325" s="153">
        <v>1</v>
      </c>
      <c r="O325" s="153">
        <v>0</v>
      </c>
      <c r="P325" s="153">
        <v>1</v>
      </c>
      <c r="Q325" s="153">
        <v>1</v>
      </c>
      <c r="R325" s="153">
        <v>0</v>
      </c>
      <c r="S325" s="153">
        <v>1</v>
      </c>
      <c r="T325" s="153">
        <v>43</v>
      </c>
      <c r="U325" s="153">
        <v>13</v>
      </c>
      <c r="V325" s="153">
        <v>56</v>
      </c>
      <c r="W325" s="153">
        <v>17</v>
      </c>
      <c r="X325" s="153">
        <v>423</v>
      </c>
      <c r="Y325" s="153">
        <v>440</v>
      </c>
      <c r="Z325" s="153">
        <v>12</v>
      </c>
      <c r="AA325" s="153">
        <v>11</v>
      </c>
      <c r="AB325" s="153">
        <v>23</v>
      </c>
      <c r="AC325" s="153">
        <f t="shared" si="4"/>
        <v>663</v>
      </c>
    </row>
    <row r="326" spans="1:29" x14ac:dyDescent="0.4">
      <c r="A326" s="138" t="s">
        <v>449</v>
      </c>
      <c r="B326" s="153">
        <v>18</v>
      </c>
      <c r="C326" s="153">
        <v>44</v>
      </c>
      <c r="D326" s="153">
        <v>62</v>
      </c>
      <c r="E326" s="153">
        <v>2</v>
      </c>
      <c r="F326" s="153">
        <v>2</v>
      </c>
      <c r="G326" s="153">
        <v>4</v>
      </c>
      <c r="H326" s="153">
        <v>26</v>
      </c>
      <c r="I326" s="153">
        <v>220</v>
      </c>
      <c r="J326" s="153">
        <v>246</v>
      </c>
      <c r="K326" s="153">
        <v>1</v>
      </c>
      <c r="L326" s="153">
        <v>104</v>
      </c>
      <c r="M326" s="153">
        <v>105</v>
      </c>
      <c r="N326" s="153">
        <v>0</v>
      </c>
      <c r="O326" s="153">
        <v>0</v>
      </c>
      <c r="P326" s="153">
        <v>0</v>
      </c>
      <c r="Q326" s="153">
        <v>4</v>
      </c>
      <c r="R326" s="153">
        <v>6</v>
      </c>
      <c r="S326" s="153">
        <v>10</v>
      </c>
      <c r="T326" s="153">
        <v>36</v>
      </c>
      <c r="U326" s="153">
        <v>19</v>
      </c>
      <c r="V326" s="153">
        <v>55</v>
      </c>
      <c r="W326" s="153">
        <v>27</v>
      </c>
      <c r="X326" s="153">
        <v>693</v>
      </c>
      <c r="Y326" s="153">
        <v>720</v>
      </c>
      <c r="Z326" s="153">
        <v>11</v>
      </c>
      <c r="AA326" s="153">
        <v>2</v>
      </c>
      <c r="AB326" s="153">
        <v>13</v>
      </c>
      <c r="AC326" s="153">
        <f t="shared" ref="AC326:AC361" si="5">SUM(AB326+Y326+V326+S326+P326+M326+J326+G326+D326)</f>
        <v>1215</v>
      </c>
    </row>
    <row r="327" spans="1:29" x14ac:dyDescent="0.4">
      <c r="A327" s="138" t="s">
        <v>450</v>
      </c>
      <c r="B327" s="153">
        <v>23</v>
      </c>
      <c r="C327" s="153">
        <v>86</v>
      </c>
      <c r="D327" s="153">
        <v>109</v>
      </c>
      <c r="E327" s="153">
        <v>0</v>
      </c>
      <c r="F327" s="153">
        <v>0</v>
      </c>
      <c r="G327" s="153">
        <v>0</v>
      </c>
      <c r="H327" s="153">
        <v>21</v>
      </c>
      <c r="I327" s="153">
        <v>33</v>
      </c>
      <c r="J327" s="153">
        <v>54</v>
      </c>
      <c r="K327" s="153">
        <v>4</v>
      </c>
      <c r="L327" s="153">
        <v>0</v>
      </c>
      <c r="M327" s="153">
        <v>4</v>
      </c>
      <c r="N327" s="153">
        <v>1</v>
      </c>
      <c r="O327" s="153">
        <v>2</v>
      </c>
      <c r="P327" s="153">
        <v>3</v>
      </c>
      <c r="Q327" s="153">
        <v>0</v>
      </c>
      <c r="R327" s="153">
        <v>51</v>
      </c>
      <c r="S327" s="153">
        <v>51</v>
      </c>
      <c r="T327" s="153">
        <v>63</v>
      </c>
      <c r="U327" s="153">
        <v>4</v>
      </c>
      <c r="V327" s="153">
        <v>67</v>
      </c>
      <c r="W327" s="153">
        <v>29</v>
      </c>
      <c r="X327" s="153">
        <v>20</v>
      </c>
      <c r="Y327" s="153">
        <v>49</v>
      </c>
      <c r="Z327" s="153">
        <v>10</v>
      </c>
      <c r="AA327" s="153">
        <v>0</v>
      </c>
      <c r="AB327" s="153">
        <v>10</v>
      </c>
      <c r="AC327" s="153">
        <f t="shared" si="5"/>
        <v>347</v>
      </c>
    </row>
    <row r="328" spans="1:29" x14ac:dyDescent="0.4">
      <c r="A328" s="138" t="s">
        <v>462</v>
      </c>
      <c r="B328" s="153">
        <v>21</v>
      </c>
      <c r="C328" s="153">
        <v>85</v>
      </c>
      <c r="D328" s="153">
        <v>106</v>
      </c>
      <c r="E328" s="153">
        <v>0</v>
      </c>
      <c r="F328" s="153">
        <v>0</v>
      </c>
      <c r="G328" s="153">
        <v>0</v>
      </c>
      <c r="H328" s="153">
        <v>11</v>
      </c>
      <c r="I328" s="153">
        <v>27</v>
      </c>
      <c r="J328" s="153">
        <v>38</v>
      </c>
      <c r="K328" s="153">
        <v>5</v>
      </c>
      <c r="L328" s="153">
        <v>12</v>
      </c>
      <c r="M328" s="153">
        <v>17</v>
      </c>
      <c r="N328" s="153">
        <v>0</v>
      </c>
      <c r="O328" s="153">
        <v>11</v>
      </c>
      <c r="P328" s="153">
        <v>11</v>
      </c>
      <c r="Q328" s="153">
        <v>5</v>
      </c>
      <c r="R328" s="153">
        <v>6</v>
      </c>
      <c r="S328" s="153">
        <v>11</v>
      </c>
      <c r="T328" s="153">
        <v>36</v>
      </c>
      <c r="U328" s="153">
        <v>44</v>
      </c>
      <c r="V328" s="153">
        <v>80</v>
      </c>
      <c r="W328" s="153">
        <v>26</v>
      </c>
      <c r="X328" s="153">
        <v>22</v>
      </c>
      <c r="Y328" s="153">
        <v>48</v>
      </c>
      <c r="Z328" s="153">
        <v>13</v>
      </c>
      <c r="AA328" s="153">
        <v>2</v>
      </c>
      <c r="AB328" s="153">
        <v>15</v>
      </c>
      <c r="AC328" s="153">
        <f t="shared" si="5"/>
        <v>326</v>
      </c>
    </row>
    <row r="329" spans="1:29" x14ac:dyDescent="0.4">
      <c r="A329" s="138" t="s">
        <v>463</v>
      </c>
      <c r="B329" s="153">
        <v>27</v>
      </c>
      <c r="C329" s="153">
        <v>95</v>
      </c>
      <c r="D329" s="153">
        <v>122</v>
      </c>
      <c r="E329" s="153">
        <v>3</v>
      </c>
      <c r="F329" s="153">
        <v>0</v>
      </c>
      <c r="G329" s="153">
        <v>3</v>
      </c>
      <c r="H329" s="153">
        <v>20</v>
      </c>
      <c r="I329" s="153">
        <v>16</v>
      </c>
      <c r="J329" s="153">
        <v>36</v>
      </c>
      <c r="K329" s="153">
        <v>7</v>
      </c>
      <c r="L329" s="153">
        <v>0</v>
      </c>
      <c r="M329" s="153">
        <v>7</v>
      </c>
      <c r="N329" s="153">
        <v>1</v>
      </c>
      <c r="O329" s="153">
        <v>0</v>
      </c>
      <c r="P329" s="153">
        <v>1</v>
      </c>
      <c r="Q329" s="153">
        <v>3</v>
      </c>
      <c r="R329" s="153">
        <v>7</v>
      </c>
      <c r="S329" s="153">
        <v>10</v>
      </c>
      <c r="T329" s="153">
        <v>30</v>
      </c>
      <c r="U329" s="153">
        <v>6</v>
      </c>
      <c r="V329" s="153">
        <v>36</v>
      </c>
      <c r="W329" s="153">
        <v>25</v>
      </c>
      <c r="X329" s="153">
        <v>124</v>
      </c>
      <c r="Y329" s="153">
        <v>149</v>
      </c>
      <c r="Z329" s="153">
        <v>13</v>
      </c>
      <c r="AA329" s="153">
        <v>0</v>
      </c>
      <c r="AB329" s="153">
        <v>13</v>
      </c>
      <c r="AC329" s="153">
        <f t="shared" si="5"/>
        <v>377</v>
      </c>
    </row>
    <row r="330" spans="1:29" x14ac:dyDescent="0.4">
      <c r="A330" s="138" t="s">
        <v>464</v>
      </c>
      <c r="B330" s="153">
        <v>25</v>
      </c>
      <c r="C330" s="153">
        <v>36</v>
      </c>
      <c r="D330" s="153">
        <v>61</v>
      </c>
      <c r="E330" s="153">
        <v>0</v>
      </c>
      <c r="F330" s="153">
        <v>2</v>
      </c>
      <c r="G330" s="153">
        <v>2</v>
      </c>
      <c r="H330" s="153">
        <v>13</v>
      </c>
      <c r="I330" s="153">
        <v>14</v>
      </c>
      <c r="J330" s="153">
        <v>27</v>
      </c>
      <c r="K330" s="153">
        <v>2</v>
      </c>
      <c r="L330" s="153">
        <v>470</v>
      </c>
      <c r="M330" s="153">
        <v>472</v>
      </c>
      <c r="N330" s="153">
        <v>0</v>
      </c>
      <c r="O330" s="153">
        <v>0</v>
      </c>
      <c r="P330" s="153">
        <v>0</v>
      </c>
      <c r="Q330" s="153">
        <v>3</v>
      </c>
      <c r="R330" s="153">
        <v>35</v>
      </c>
      <c r="S330" s="153">
        <v>38</v>
      </c>
      <c r="T330" s="153">
        <v>39</v>
      </c>
      <c r="U330" s="153">
        <v>0</v>
      </c>
      <c r="V330" s="153">
        <v>39</v>
      </c>
      <c r="W330" s="153">
        <v>23</v>
      </c>
      <c r="X330" s="153">
        <v>113</v>
      </c>
      <c r="Y330" s="153">
        <v>136</v>
      </c>
      <c r="Z330" s="153">
        <v>7</v>
      </c>
      <c r="AA330" s="153">
        <v>125</v>
      </c>
      <c r="AB330" s="153">
        <v>132</v>
      </c>
      <c r="AC330" s="153">
        <f t="shared" si="5"/>
        <v>907</v>
      </c>
    </row>
    <row r="331" spans="1:29" x14ac:dyDescent="0.4">
      <c r="A331" s="138" t="s">
        <v>466</v>
      </c>
      <c r="B331" s="153">
        <v>27</v>
      </c>
      <c r="C331" s="153">
        <v>76</v>
      </c>
      <c r="D331" s="153">
        <v>103</v>
      </c>
      <c r="E331" s="153">
        <v>1</v>
      </c>
      <c r="F331" s="153">
        <v>0</v>
      </c>
      <c r="G331" s="153">
        <v>1</v>
      </c>
      <c r="H331" s="153">
        <v>20</v>
      </c>
      <c r="I331" s="153">
        <v>59</v>
      </c>
      <c r="J331" s="153">
        <v>79</v>
      </c>
      <c r="K331" s="153">
        <v>3</v>
      </c>
      <c r="L331" s="153">
        <v>0</v>
      </c>
      <c r="M331" s="153">
        <v>3</v>
      </c>
      <c r="N331" s="153">
        <v>2</v>
      </c>
      <c r="O331" s="153">
        <v>0</v>
      </c>
      <c r="P331" s="153">
        <v>2</v>
      </c>
      <c r="Q331" s="153">
        <v>3</v>
      </c>
      <c r="R331" s="153">
        <v>0</v>
      </c>
      <c r="S331" s="153">
        <v>3</v>
      </c>
      <c r="T331" s="153">
        <v>30</v>
      </c>
      <c r="U331" s="153">
        <v>28</v>
      </c>
      <c r="V331" s="153">
        <v>58</v>
      </c>
      <c r="W331" s="153">
        <v>30</v>
      </c>
      <c r="X331" s="153">
        <v>8</v>
      </c>
      <c r="Y331" s="153">
        <v>38</v>
      </c>
      <c r="Z331" s="153">
        <v>4</v>
      </c>
      <c r="AA331" s="153">
        <v>0</v>
      </c>
      <c r="AB331" s="153">
        <v>4</v>
      </c>
      <c r="AC331" s="153">
        <f t="shared" si="5"/>
        <v>291</v>
      </c>
    </row>
    <row r="332" spans="1:29" x14ac:dyDescent="0.4">
      <c r="A332" s="69" t="s">
        <v>467</v>
      </c>
      <c r="B332" s="153">
        <v>19</v>
      </c>
      <c r="C332" s="153">
        <v>19</v>
      </c>
      <c r="D332" s="153">
        <v>38</v>
      </c>
      <c r="E332" s="153">
        <v>6</v>
      </c>
      <c r="F332" s="153">
        <v>0</v>
      </c>
      <c r="G332" s="153">
        <v>6</v>
      </c>
      <c r="H332" s="153">
        <v>14</v>
      </c>
      <c r="I332" s="153">
        <v>98</v>
      </c>
      <c r="J332" s="153">
        <v>112</v>
      </c>
      <c r="K332" s="153">
        <v>3</v>
      </c>
      <c r="L332" s="153">
        <v>4</v>
      </c>
      <c r="M332" s="153">
        <v>7</v>
      </c>
      <c r="N332" s="153">
        <v>3</v>
      </c>
      <c r="O332" s="153">
        <v>0</v>
      </c>
      <c r="P332" s="153">
        <v>3</v>
      </c>
      <c r="Q332" s="153">
        <v>0</v>
      </c>
      <c r="R332" s="153">
        <v>0</v>
      </c>
      <c r="S332" s="153">
        <v>0</v>
      </c>
      <c r="T332" s="153">
        <v>23</v>
      </c>
      <c r="U332" s="153">
        <v>0</v>
      </c>
      <c r="V332" s="153">
        <v>23</v>
      </c>
      <c r="W332" s="153">
        <v>32</v>
      </c>
      <c r="X332" s="153">
        <v>368</v>
      </c>
      <c r="Y332" s="153">
        <v>400</v>
      </c>
      <c r="Z332" s="153">
        <v>8</v>
      </c>
      <c r="AA332" s="153">
        <v>0</v>
      </c>
      <c r="AB332" s="153">
        <v>8</v>
      </c>
      <c r="AC332" s="153">
        <f t="shared" si="5"/>
        <v>597</v>
      </c>
    </row>
    <row r="333" spans="1:29" x14ac:dyDescent="0.4">
      <c r="A333" s="139" t="s">
        <v>470</v>
      </c>
      <c r="B333" s="153">
        <v>22</v>
      </c>
      <c r="C333" s="153">
        <v>0</v>
      </c>
      <c r="D333" s="153">
        <v>22</v>
      </c>
      <c r="E333" s="153">
        <v>2</v>
      </c>
      <c r="F333" s="153">
        <v>4</v>
      </c>
      <c r="G333" s="153">
        <v>6</v>
      </c>
      <c r="H333" s="153">
        <v>18</v>
      </c>
      <c r="I333" s="153">
        <v>0</v>
      </c>
      <c r="J333" s="153">
        <v>18</v>
      </c>
      <c r="K333" s="153">
        <v>4</v>
      </c>
      <c r="L333" s="153">
        <v>0</v>
      </c>
      <c r="M333" s="153">
        <v>4</v>
      </c>
      <c r="N333" s="153">
        <v>1</v>
      </c>
      <c r="O333" s="153">
        <v>0</v>
      </c>
      <c r="P333" s="153">
        <v>1</v>
      </c>
      <c r="Q333" s="153">
        <v>2</v>
      </c>
      <c r="R333" s="153">
        <v>19</v>
      </c>
      <c r="S333" s="153">
        <v>21</v>
      </c>
      <c r="T333" s="153">
        <v>28</v>
      </c>
      <c r="U333" s="153">
        <v>12</v>
      </c>
      <c r="V333" s="153">
        <v>40</v>
      </c>
      <c r="W333" s="153">
        <v>23</v>
      </c>
      <c r="X333" s="153">
        <v>14</v>
      </c>
      <c r="Y333" s="153">
        <v>37</v>
      </c>
      <c r="Z333" s="153">
        <v>10</v>
      </c>
      <c r="AA333" s="153">
        <v>36</v>
      </c>
      <c r="AB333" s="153">
        <v>46</v>
      </c>
      <c r="AC333" s="153">
        <f t="shared" si="5"/>
        <v>195</v>
      </c>
    </row>
    <row r="334" spans="1:29" x14ac:dyDescent="0.4">
      <c r="A334" s="69" t="s">
        <v>469</v>
      </c>
      <c r="B334" s="153">
        <v>18</v>
      </c>
      <c r="C334" s="153">
        <v>0</v>
      </c>
      <c r="D334" s="153">
        <v>18</v>
      </c>
      <c r="E334" s="153">
        <v>1</v>
      </c>
      <c r="F334" s="153">
        <v>0</v>
      </c>
      <c r="G334" s="153">
        <v>1</v>
      </c>
      <c r="H334" s="153">
        <v>12</v>
      </c>
      <c r="I334" s="153">
        <v>16</v>
      </c>
      <c r="J334" s="153">
        <v>28</v>
      </c>
      <c r="K334" s="153">
        <v>2</v>
      </c>
      <c r="L334" s="153">
        <v>0</v>
      </c>
      <c r="M334" s="153">
        <v>2</v>
      </c>
      <c r="N334" s="153">
        <v>0</v>
      </c>
      <c r="O334" s="153">
        <v>0</v>
      </c>
      <c r="P334" s="153">
        <v>0</v>
      </c>
      <c r="Q334" s="153">
        <v>2</v>
      </c>
      <c r="R334" s="153">
        <v>8</v>
      </c>
      <c r="S334" s="153">
        <v>10</v>
      </c>
      <c r="T334" s="153">
        <v>21</v>
      </c>
      <c r="U334" s="153">
        <v>82</v>
      </c>
      <c r="V334" s="153">
        <v>103</v>
      </c>
      <c r="W334" s="153">
        <v>5</v>
      </c>
      <c r="X334" s="153">
        <v>8</v>
      </c>
      <c r="Y334" s="153">
        <v>13</v>
      </c>
      <c r="Z334" s="153">
        <v>6</v>
      </c>
      <c r="AA334" s="153">
        <v>0</v>
      </c>
      <c r="AB334" s="153">
        <v>6</v>
      </c>
      <c r="AC334" s="153">
        <f t="shared" si="5"/>
        <v>181</v>
      </c>
    </row>
    <row r="335" spans="1:29" x14ac:dyDescent="0.4">
      <c r="A335" s="69" t="s">
        <v>471</v>
      </c>
      <c r="B335" s="153">
        <v>8</v>
      </c>
      <c r="C335" s="153">
        <v>0</v>
      </c>
      <c r="D335" s="153">
        <v>8</v>
      </c>
      <c r="E335" s="153">
        <v>1</v>
      </c>
      <c r="F335" s="153">
        <v>0</v>
      </c>
      <c r="G335" s="153">
        <v>1</v>
      </c>
      <c r="H335" s="153">
        <v>19</v>
      </c>
      <c r="I335" s="153">
        <v>0</v>
      </c>
      <c r="J335" s="153">
        <v>19</v>
      </c>
      <c r="K335" s="153">
        <v>2</v>
      </c>
      <c r="L335" s="153">
        <v>22</v>
      </c>
      <c r="M335" s="153">
        <v>24</v>
      </c>
      <c r="N335" s="153">
        <v>0</v>
      </c>
      <c r="O335" s="153">
        <v>2</v>
      </c>
      <c r="P335" s="153">
        <v>2</v>
      </c>
      <c r="Q335" s="153">
        <v>2</v>
      </c>
      <c r="R335" s="153">
        <v>0</v>
      </c>
      <c r="S335" s="153">
        <v>2</v>
      </c>
      <c r="T335" s="153">
        <v>12</v>
      </c>
      <c r="U335" s="153">
        <v>12</v>
      </c>
      <c r="V335" s="153">
        <v>24</v>
      </c>
      <c r="W335" s="153">
        <v>4</v>
      </c>
      <c r="X335" s="153">
        <v>136</v>
      </c>
      <c r="Y335" s="153">
        <v>140</v>
      </c>
      <c r="Z335" s="153">
        <v>5</v>
      </c>
      <c r="AA335" s="153">
        <v>0</v>
      </c>
      <c r="AB335" s="153">
        <v>5</v>
      </c>
      <c r="AC335" s="153">
        <f t="shared" si="5"/>
        <v>225</v>
      </c>
    </row>
    <row r="336" spans="1:29" x14ac:dyDescent="0.4">
      <c r="A336" s="138" t="s">
        <v>472</v>
      </c>
      <c r="B336" s="153">
        <v>16</v>
      </c>
      <c r="C336" s="153">
        <v>0</v>
      </c>
      <c r="D336" s="153">
        <v>16</v>
      </c>
      <c r="E336" s="153">
        <v>0</v>
      </c>
      <c r="F336" s="153">
        <v>0</v>
      </c>
      <c r="G336" s="153">
        <v>0</v>
      </c>
      <c r="H336" s="153">
        <v>8</v>
      </c>
      <c r="I336" s="153">
        <v>69</v>
      </c>
      <c r="J336" s="153">
        <v>77</v>
      </c>
      <c r="K336" s="153">
        <v>2</v>
      </c>
      <c r="L336" s="153">
        <v>654</v>
      </c>
      <c r="M336" s="153">
        <v>656</v>
      </c>
      <c r="N336" s="153">
        <v>1</v>
      </c>
      <c r="O336" s="153">
        <v>0</v>
      </c>
      <c r="P336" s="153">
        <v>1</v>
      </c>
      <c r="Q336" s="153">
        <v>1</v>
      </c>
      <c r="R336" s="153">
        <v>5</v>
      </c>
      <c r="S336" s="153">
        <v>6</v>
      </c>
      <c r="T336" s="153">
        <v>13</v>
      </c>
      <c r="U336" s="153">
        <v>7</v>
      </c>
      <c r="V336" s="153">
        <v>20</v>
      </c>
      <c r="W336" s="153">
        <v>15</v>
      </c>
      <c r="X336" s="153">
        <v>42</v>
      </c>
      <c r="Y336" s="153">
        <v>57</v>
      </c>
      <c r="Z336" s="153">
        <v>3</v>
      </c>
      <c r="AA336" s="153">
        <v>0</v>
      </c>
      <c r="AB336" s="153">
        <v>3</v>
      </c>
      <c r="AC336" s="153">
        <f t="shared" si="5"/>
        <v>836</v>
      </c>
    </row>
    <row r="337" spans="1:29" x14ac:dyDescent="0.4">
      <c r="A337" s="69" t="s">
        <v>473</v>
      </c>
      <c r="B337" s="153">
        <v>22</v>
      </c>
      <c r="C337" s="153">
        <v>0</v>
      </c>
      <c r="D337" s="153">
        <v>22</v>
      </c>
      <c r="E337" s="153">
        <v>1</v>
      </c>
      <c r="F337" s="153">
        <v>0</v>
      </c>
      <c r="G337" s="153">
        <v>1</v>
      </c>
      <c r="H337" s="153">
        <v>21</v>
      </c>
      <c r="I337" s="153">
        <v>13</v>
      </c>
      <c r="J337" s="153">
        <v>34</v>
      </c>
      <c r="K337" s="153">
        <v>3</v>
      </c>
      <c r="L337" s="153">
        <v>53</v>
      </c>
      <c r="M337" s="153">
        <v>56</v>
      </c>
      <c r="N337" s="153">
        <v>4</v>
      </c>
      <c r="O337" s="153">
        <v>0</v>
      </c>
      <c r="P337" s="153">
        <v>4</v>
      </c>
      <c r="Q337" s="153">
        <v>0</v>
      </c>
      <c r="R337" s="153">
        <v>2</v>
      </c>
      <c r="S337" s="153">
        <v>2</v>
      </c>
      <c r="T337" s="153">
        <v>18</v>
      </c>
      <c r="U337" s="153">
        <v>23</v>
      </c>
      <c r="V337" s="153">
        <v>41</v>
      </c>
      <c r="W337" s="153">
        <v>5</v>
      </c>
      <c r="X337" s="153">
        <v>13</v>
      </c>
      <c r="Y337" s="153">
        <v>18</v>
      </c>
      <c r="Z337" s="153">
        <v>9</v>
      </c>
      <c r="AA337" s="153">
        <v>0</v>
      </c>
      <c r="AB337" s="153">
        <v>9</v>
      </c>
      <c r="AC337" s="153">
        <f t="shared" si="5"/>
        <v>187</v>
      </c>
    </row>
    <row r="338" spans="1:29" x14ac:dyDescent="0.4">
      <c r="A338" s="69" t="s">
        <v>474</v>
      </c>
      <c r="B338" s="153">
        <v>17</v>
      </c>
      <c r="C338" s="153">
        <v>88</v>
      </c>
      <c r="D338" s="153">
        <v>105</v>
      </c>
      <c r="E338" s="153">
        <v>0</v>
      </c>
      <c r="F338" s="153">
        <v>0</v>
      </c>
      <c r="G338" s="153">
        <v>0</v>
      </c>
      <c r="H338" s="153">
        <v>13</v>
      </c>
      <c r="I338" s="153">
        <v>0</v>
      </c>
      <c r="J338" s="153">
        <v>13</v>
      </c>
      <c r="K338" s="153">
        <v>0</v>
      </c>
      <c r="L338" s="153">
        <v>0</v>
      </c>
      <c r="M338" s="153">
        <v>0</v>
      </c>
      <c r="N338" s="153">
        <v>0</v>
      </c>
      <c r="O338" s="153">
        <v>0</v>
      </c>
      <c r="P338" s="153">
        <v>0</v>
      </c>
      <c r="Q338" s="153">
        <v>1</v>
      </c>
      <c r="R338" s="153">
        <v>8</v>
      </c>
      <c r="S338" s="153">
        <v>9</v>
      </c>
      <c r="T338" s="153">
        <v>22</v>
      </c>
      <c r="U338" s="153">
        <v>2</v>
      </c>
      <c r="V338" s="153">
        <v>24</v>
      </c>
      <c r="W338" s="153">
        <v>7</v>
      </c>
      <c r="X338" s="153">
        <v>6</v>
      </c>
      <c r="Y338" s="153">
        <v>13</v>
      </c>
      <c r="Z338" s="153">
        <v>6</v>
      </c>
      <c r="AA338" s="153">
        <v>0</v>
      </c>
      <c r="AB338" s="153">
        <v>6</v>
      </c>
      <c r="AC338" s="153">
        <f t="shared" si="5"/>
        <v>170</v>
      </c>
    </row>
    <row r="339" spans="1:29" x14ac:dyDescent="0.4">
      <c r="A339" s="138" t="s">
        <v>475</v>
      </c>
      <c r="B339" s="153">
        <v>21</v>
      </c>
      <c r="C339" s="153">
        <v>81</v>
      </c>
      <c r="D339" s="153">
        <v>102</v>
      </c>
      <c r="E339" s="153">
        <v>3</v>
      </c>
      <c r="F339" s="153">
        <v>0</v>
      </c>
      <c r="G339" s="153">
        <v>3</v>
      </c>
      <c r="H339" s="153">
        <v>19</v>
      </c>
      <c r="I339" s="153">
        <v>32</v>
      </c>
      <c r="J339" s="153">
        <v>51</v>
      </c>
      <c r="K339" s="153">
        <v>4</v>
      </c>
      <c r="L339" s="153">
        <v>0</v>
      </c>
      <c r="M339" s="153">
        <v>4</v>
      </c>
      <c r="N339" s="153">
        <v>1</v>
      </c>
      <c r="O339" s="153">
        <v>15</v>
      </c>
      <c r="P339" s="153">
        <v>16</v>
      </c>
      <c r="Q339" s="153">
        <v>0</v>
      </c>
      <c r="R339" s="153">
        <v>0</v>
      </c>
      <c r="S339" s="153">
        <v>0</v>
      </c>
      <c r="T339" s="153">
        <v>23</v>
      </c>
      <c r="U339" s="153">
        <v>46</v>
      </c>
      <c r="V339" s="153">
        <v>69</v>
      </c>
      <c r="W339" s="153">
        <v>10</v>
      </c>
      <c r="X339" s="153">
        <v>33</v>
      </c>
      <c r="Y339" s="153">
        <v>43</v>
      </c>
      <c r="Z339" s="153">
        <v>6</v>
      </c>
      <c r="AA339" s="153">
        <v>18</v>
      </c>
      <c r="AB339" s="153">
        <v>24</v>
      </c>
      <c r="AC339" s="153">
        <f t="shared" si="5"/>
        <v>312</v>
      </c>
    </row>
    <row r="340" spans="1:29" x14ac:dyDescent="0.4">
      <c r="A340" s="138" t="s">
        <v>477</v>
      </c>
      <c r="B340" s="153">
        <v>14</v>
      </c>
      <c r="C340" s="153">
        <v>0</v>
      </c>
      <c r="D340" s="153">
        <v>14</v>
      </c>
      <c r="E340" s="153">
        <v>0</v>
      </c>
      <c r="F340" s="153">
        <v>0</v>
      </c>
      <c r="G340" s="153">
        <v>0</v>
      </c>
      <c r="H340" s="153">
        <v>16</v>
      </c>
      <c r="I340" s="153">
        <v>0</v>
      </c>
      <c r="J340" s="153">
        <v>16</v>
      </c>
      <c r="K340" s="153">
        <v>1</v>
      </c>
      <c r="L340" s="153">
        <v>0</v>
      </c>
      <c r="M340" s="153">
        <v>1</v>
      </c>
      <c r="N340" s="153">
        <v>0</v>
      </c>
      <c r="O340" s="153">
        <v>2</v>
      </c>
      <c r="P340" s="153">
        <v>2</v>
      </c>
      <c r="Q340" s="153">
        <v>2</v>
      </c>
      <c r="R340" s="153">
        <v>2</v>
      </c>
      <c r="S340" s="153">
        <v>4</v>
      </c>
      <c r="T340" s="153">
        <v>31</v>
      </c>
      <c r="U340" s="153">
        <v>2</v>
      </c>
      <c r="V340" s="153">
        <v>33</v>
      </c>
      <c r="W340" s="153">
        <v>8</v>
      </c>
      <c r="X340" s="153">
        <v>17</v>
      </c>
      <c r="Y340" s="153">
        <v>25</v>
      </c>
      <c r="Z340" s="153">
        <v>13</v>
      </c>
      <c r="AA340" s="153">
        <v>0</v>
      </c>
      <c r="AB340" s="153">
        <v>13</v>
      </c>
      <c r="AC340" s="153">
        <f t="shared" si="5"/>
        <v>108</v>
      </c>
    </row>
    <row r="341" spans="1:29" x14ac:dyDescent="0.4">
      <c r="A341" s="138" t="s">
        <v>478</v>
      </c>
      <c r="B341" s="153">
        <v>16</v>
      </c>
      <c r="C341" s="153">
        <v>25</v>
      </c>
      <c r="D341" s="153">
        <v>41</v>
      </c>
      <c r="E341" s="153">
        <v>0</v>
      </c>
      <c r="F341" s="153">
        <v>0</v>
      </c>
      <c r="G341" s="153">
        <v>0</v>
      </c>
      <c r="H341" s="153">
        <v>34</v>
      </c>
      <c r="I341" s="153">
        <v>61</v>
      </c>
      <c r="J341" s="153">
        <v>95</v>
      </c>
      <c r="K341" s="153">
        <v>5</v>
      </c>
      <c r="L341" s="153">
        <v>0</v>
      </c>
      <c r="M341" s="153">
        <v>5</v>
      </c>
      <c r="N341" s="153">
        <v>1</v>
      </c>
      <c r="O341" s="153">
        <v>0</v>
      </c>
      <c r="P341" s="153">
        <v>1</v>
      </c>
      <c r="Q341" s="153">
        <v>0</v>
      </c>
      <c r="R341" s="153">
        <v>6</v>
      </c>
      <c r="S341" s="153">
        <v>6</v>
      </c>
      <c r="T341" s="153">
        <v>32</v>
      </c>
      <c r="U341" s="153">
        <v>2</v>
      </c>
      <c r="V341" s="153">
        <v>34</v>
      </c>
      <c r="W341" s="153">
        <v>9</v>
      </c>
      <c r="X341" s="153">
        <v>245</v>
      </c>
      <c r="Y341" s="153">
        <v>254</v>
      </c>
      <c r="Z341" s="153">
        <v>5</v>
      </c>
      <c r="AA341" s="153">
        <v>11</v>
      </c>
      <c r="AB341" s="153">
        <v>16</v>
      </c>
      <c r="AC341" s="153">
        <f t="shared" si="5"/>
        <v>452</v>
      </c>
    </row>
    <row r="342" spans="1:29" x14ac:dyDescent="0.4">
      <c r="A342" s="138" t="s">
        <v>479</v>
      </c>
      <c r="B342" s="153">
        <v>31</v>
      </c>
      <c r="C342" s="153">
        <v>0</v>
      </c>
      <c r="D342" s="153">
        <v>31</v>
      </c>
      <c r="E342" s="153">
        <v>0</v>
      </c>
      <c r="F342" s="153">
        <v>0</v>
      </c>
      <c r="G342" s="153">
        <v>0</v>
      </c>
      <c r="H342" s="153">
        <v>14</v>
      </c>
      <c r="I342" s="153">
        <v>0</v>
      </c>
      <c r="J342" s="153">
        <v>14</v>
      </c>
      <c r="K342" s="153">
        <v>0</v>
      </c>
      <c r="L342" s="153">
        <v>80</v>
      </c>
      <c r="M342" s="153">
        <v>80</v>
      </c>
      <c r="N342" s="153">
        <v>0</v>
      </c>
      <c r="O342" s="153">
        <v>0</v>
      </c>
      <c r="P342" s="153">
        <v>0</v>
      </c>
      <c r="Q342" s="153">
        <v>0</v>
      </c>
      <c r="R342" s="153">
        <v>42</v>
      </c>
      <c r="S342" s="153">
        <v>42</v>
      </c>
      <c r="T342" s="153">
        <v>38</v>
      </c>
      <c r="U342" s="153">
        <v>0</v>
      </c>
      <c r="V342" s="153">
        <v>38</v>
      </c>
      <c r="W342" s="153">
        <v>11</v>
      </c>
      <c r="X342" s="153">
        <v>51</v>
      </c>
      <c r="Y342" s="153">
        <v>62</v>
      </c>
      <c r="Z342" s="153">
        <v>10</v>
      </c>
      <c r="AA342" s="153">
        <v>0</v>
      </c>
      <c r="AB342" s="153">
        <v>10</v>
      </c>
      <c r="AC342" s="153">
        <f t="shared" si="5"/>
        <v>277</v>
      </c>
    </row>
    <row r="343" spans="1:29" x14ac:dyDescent="0.4">
      <c r="A343" s="138" t="s">
        <v>481</v>
      </c>
      <c r="B343" s="153">
        <v>15</v>
      </c>
      <c r="C343" s="153">
        <v>15</v>
      </c>
      <c r="D343" s="153">
        <v>30</v>
      </c>
      <c r="E343" s="153">
        <v>0</v>
      </c>
      <c r="F343" s="153">
        <v>0</v>
      </c>
      <c r="G343" s="153">
        <v>0</v>
      </c>
      <c r="H343" s="153">
        <v>13</v>
      </c>
      <c r="I343" s="153">
        <v>52</v>
      </c>
      <c r="J343" s="153">
        <v>65</v>
      </c>
      <c r="K343" s="153">
        <v>4</v>
      </c>
      <c r="L343" s="153">
        <v>0</v>
      </c>
      <c r="M343" s="153">
        <v>4</v>
      </c>
      <c r="N343" s="153">
        <v>0</v>
      </c>
      <c r="O343" s="153">
        <v>0</v>
      </c>
      <c r="P343" s="153">
        <v>0</v>
      </c>
      <c r="Q343" s="153">
        <v>1</v>
      </c>
      <c r="R343" s="153">
        <v>13</v>
      </c>
      <c r="S343" s="153">
        <v>14</v>
      </c>
      <c r="T343" s="153">
        <v>24</v>
      </c>
      <c r="U343" s="153">
        <v>8</v>
      </c>
      <c r="V343" s="153">
        <v>32</v>
      </c>
      <c r="W343" s="153">
        <v>7</v>
      </c>
      <c r="X343" s="153">
        <v>374</v>
      </c>
      <c r="Y343" s="153">
        <v>381</v>
      </c>
      <c r="Z343" s="153">
        <v>2</v>
      </c>
      <c r="AA343" s="153">
        <v>0</v>
      </c>
      <c r="AB343" s="153">
        <v>2</v>
      </c>
      <c r="AC343" s="153">
        <f t="shared" si="5"/>
        <v>528</v>
      </c>
    </row>
    <row r="344" spans="1:29" x14ac:dyDescent="0.4">
      <c r="A344" s="138" t="s">
        <v>482</v>
      </c>
      <c r="B344" s="153">
        <v>17</v>
      </c>
      <c r="C344" s="153">
        <v>0</v>
      </c>
      <c r="D344" s="153">
        <v>17</v>
      </c>
      <c r="E344" s="153">
        <v>0</v>
      </c>
      <c r="F344" s="153">
        <v>0</v>
      </c>
      <c r="G344" s="153">
        <v>0</v>
      </c>
      <c r="H344" s="153">
        <v>21</v>
      </c>
      <c r="I344" s="153">
        <v>54</v>
      </c>
      <c r="J344" s="153">
        <v>75</v>
      </c>
      <c r="K344" s="153">
        <v>1</v>
      </c>
      <c r="L344" s="153">
        <v>0</v>
      </c>
      <c r="M344" s="153">
        <v>1</v>
      </c>
      <c r="N344" s="153">
        <v>2</v>
      </c>
      <c r="O344" s="153">
        <v>0</v>
      </c>
      <c r="P344" s="153">
        <v>2</v>
      </c>
      <c r="Q344" s="153">
        <v>0</v>
      </c>
      <c r="R344" s="153">
        <v>0</v>
      </c>
      <c r="S344" s="153">
        <v>0</v>
      </c>
      <c r="T344" s="153">
        <v>39</v>
      </c>
      <c r="U344" s="153">
        <v>2</v>
      </c>
      <c r="V344" s="153">
        <v>41</v>
      </c>
      <c r="W344" s="153">
        <v>5</v>
      </c>
      <c r="X344" s="153">
        <v>36</v>
      </c>
      <c r="Y344" s="153">
        <v>41</v>
      </c>
      <c r="Z344" s="153">
        <v>14</v>
      </c>
      <c r="AA344" s="153">
        <v>2</v>
      </c>
      <c r="AB344" s="153">
        <v>16</v>
      </c>
      <c r="AC344" s="153">
        <f t="shared" si="5"/>
        <v>193</v>
      </c>
    </row>
    <row r="345" spans="1:29" x14ac:dyDescent="0.4">
      <c r="A345" s="138" t="s">
        <v>483</v>
      </c>
      <c r="B345" s="153">
        <v>20</v>
      </c>
      <c r="C345" s="153">
        <v>10</v>
      </c>
      <c r="D345" s="153">
        <v>30</v>
      </c>
      <c r="E345" s="153">
        <v>0</v>
      </c>
      <c r="F345" s="153">
        <v>6</v>
      </c>
      <c r="G345" s="153">
        <v>6</v>
      </c>
      <c r="H345" s="153">
        <v>17</v>
      </c>
      <c r="I345" s="153">
        <v>20</v>
      </c>
      <c r="J345" s="153">
        <v>37</v>
      </c>
      <c r="K345" s="153">
        <v>7</v>
      </c>
      <c r="L345" s="153">
        <v>2</v>
      </c>
      <c r="M345" s="153">
        <v>9</v>
      </c>
      <c r="N345" s="153">
        <v>4</v>
      </c>
      <c r="O345" s="153">
        <v>0</v>
      </c>
      <c r="P345" s="153">
        <v>4</v>
      </c>
      <c r="Q345" s="153">
        <v>0</v>
      </c>
      <c r="R345" s="153">
        <v>52</v>
      </c>
      <c r="S345" s="153">
        <v>52</v>
      </c>
      <c r="T345" s="153">
        <v>38</v>
      </c>
      <c r="U345" s="153">
        <v>33</v>
      </c>
      <c r="V345" s="153">
        <v>71</v>
      </c>
      <c r="W345" s="153">
        <v>3</v>
      </c>
      <c r="X345" s="153">
        <v>15</v>
      </c>
      <c r="Y345" s="153">
        <v>18</v>
      </c>
      <c r="Z345" s="153">
        <v>6</v>
      </c>
      <c r="AA345" s="153">
        <v>2</v>
      </c>
      <c r="AB345" s="153">
        <v>8</v>
      </c>
      <c r="AC345" s="153">
        <f t="shared" si="5"/>
        <v>235</v>
      </c>
    </row>
    <row r="346" spans="1:29" x14ac:dyDescent="0.4">
      <c r="A346" s="138" t="s">
        <v>486</v>
      </c>
      <c r="B346" s="153">
        <v>16</v>
      </c>
      <c r="C346" s="153">
        <v>28</v>
      </c>
      <c r="D346" s="153">
        <v>44</v>
      </c>
      <c r="E346" s="153">
        <v>0</v>
      </c>
      <c r="F346" s="153">
        <v>0</v>
      </c>
      <c r="G346" s="153">
        <v>0</v>
      </c>
      <c r="H346" s="153">
        <v>19</v>
      </c>
      <c r="I346" s="153">
        <v>6</v>
      </c>
      <c r="J346" s="153">
        <v>25</v>
      </c>
      <c r="K346" s="153">
        <v>3</v>
      </c>
      <c r="L346" s="153">
        <v>0</v>
      </c>
      <c r="M346" s="153">
        <v>3</v>
      </c>
      <c r="N346" s="153">
        <v>0</v>
      </c>
      <c r="O346" s="153">
        <v>0</v>
      </c>
      <c r="P346" s="153">
        <v>0</v>
      </c>
      <c r="Q346" s="153">
        <v>2</v>
      </c>
      <c r="R346" s="153">
        <v>0</v>
      </c>
      <c r="S346" s="153">
        <v>2</v>
      </c>
      <c r="T346" s="153">
        <v>23</v>
      </c>
      <c r="U346" s="153">
        <v>2</v>
      </c>
      <c r="V346" s="153">
        <v>25</v>
      </c>
      <c r="W346" s="153">
        <v>4</v>
      </c>
      <c r="X346" s="153">
        <v>10</v>
      </c>
      <c r="Y346" s="153">
        <v>14</v>
      </c>
      <c r="Z346" s="153">
        <v>6</v>
      </c>
      <c r="AA346" s="153">
        <v>2</v>
      </c>
      <c r="AB346" s="153">
        <v>8</v>
      </c>
      <c r="AC346" s="153">
        <f t="shared" si="5"/>
        <v>121</v>
      </c>
    </row>
    <row r="347" spans="1:29" x14ac:dyDescent="0.4">
      <c r="A347" s="138" t="s">
        <v>551</v>
      </c>
      <c r="B347" s="153">
        <v>18</v>
      </c>
      <c r="C347" s="153">
        <v>0</v>
      </c>
      <c r="D347" s="153">
        <v>18</v>
      </c>
      <c r="E347" s="153">
        <v>0</v>
      </c>
      <c r="F347" s="153">
        <v>0</v>
      </c>
      <c r="G347" s="153">
        <v>0</v>
      </c>
      <c r="H347" s="153">
        <v>7</v>
      </c>
      <c r="I347" s="153">
        <v>8</v>
      </c>
      <c r="J347" s="153">
        <v>15</v>
      </c>
      <c r="K347" s="153">
        <v>6</v>
      </c>
      <c r="L347" s="153">
        <v>0</v>
      </c>
      <c r="M347" s="153">
        <v>6</v>
      </c>
      <c r="N347" s="153">
        <v>1</v>
      </c>
      <c r="O347" s="153">
        <v>0</v>
      </c>
      <c r="P347" s="153">
        <v>1</v>
      </c>
      <c r="Q347" s="153">
        <v>1</v>
      </c>
      <c r="R347" s="153">
        <v>0</v>
      </c>
      <c r="S347" s="153">
        <v>1</v>
      </c>
      <c r="T347" s="153">
        <v>18</v>
      </c>
      <c r="U347" s="153">
        <v>0</v>
      </c>
      <c r="V347" s="153">
        <v>18</v>
      </c>
      <c r="W347" s="153">
        <v>6</v>
      </c>
      <c r="X347" s="153">
        <v>64</v>
      </c>
      <c r="Y347" s="153">
        <v>70</v>
      </c>
      <c r="Z347" s="153">
        <v>4</v>
      </c>
      <c r="AA347" s="153">
        <v>0</v>
      </c>
      <c r="AB347" s="153">
        <v>4</v>
      </c>
      <c r="AC347" s="153">
        <f t="shared" si="5"/>
        <v>133</v>
      </c>
    </row>
    <row r="348" spans="1:29" x14ac:dyDescent="0.4">
      <c r="A348" s="138" t="s">
        <v>553</v>
      </c>
      <c r="B348" s="153">
        <v>19</v>
      </c>
      <c r="C348" s="153">
        <v>167</v>
      </c>
      <c r="D348" s="153">
        <v>186</v>
      </c>
      <c r="E348" s="153">
        <v>0</v>
      </c>
      <c r="F348" s="153">
        <v>0</v>
      </c>
      <c r="G348" s="153">
        <v>0</v>
      </c>
      <c r="H348" s="153">
        <v>27</v>
      </c>
      <c r="I348" s="153">
        <v>5</v>
      </c>
      <c r="J348" s="153">
        <v>32</v>
      </c>
      <c r="K348" s="153">
        <v>1</v>
      </c>
      <c r="L348" s="153">
        <v>0</v>
      </c>
      <c r="M348" s="153">
        <v>1</v>
      </c>
      <c r="N348" s="153">
        <v>1</v>
      </c>
      <c r="O348" s="153">
        <v>0</v>
      </c>
      <c r="P348" s="153">
        <v>1</v>
      </c>
      <c r="Q348" s="153">
        <v>0</v>
      </c>
      <c r="R348" s="153">
        <v>0</v>
      </c>
      <c r="S348" s="153">
        <v>0</v>
      </c>
      <c r="T348" s="153">
        <v>29</v>
      </c>
      <c r="U348" s="153">
        <v>22</v>
      </c>
      <c r="V348" s="153">
        <v>51</v>
      </c>
      <c r="W348" s="153">
        <v>8</v>
      </c>
      <c r="X348" s="153">
        <v>52</v>
      </c>
      <c r="Y348" s="153">
        <v>60</v>
      </c>
      <c r="Z348" s="153">
        <v>5</v>
      </c>
      <c r="AA348" s="153">
        <v>4</v>
      </c>
      <c r="AB348" s="153">
        <v>9</v>
      </c>
      <c r="AC348" s="153">
        <f t="shared" si="5"/>
        <v>340</v>
      </c>
    </row>
    <row r="349" spans="1:29" x14ac:dyDescent="0.4">
      <c r="A349" s="138" t="s">
        <v>554</v>
      </c>
      <c r="B349" s="153">
        <v>14</v>
      </c>
      <c r="C349" s="153">
        <v>32</v>
      </c>
      <c r="D349" s="153">
        <v>46</v>
      </c>
      <c r="E349" s="153">
        <v>1</v>
      </c>
      <c r="F349" s="153">
        <v>0</v>
      </c>
      <c r="G349" s="153">
        <v>1</v>
      </c>
      <c r="H349" s="153">
        <v>18</v>
      </c>
      <c r="I349" s="153">
        <v>0</v>
      </c>
      <c r="J349" s="153">
        <v>18</v>
      </c>
      <c r="K349" s="153">
        <v>2</v>
      </c>
      <c r="L349" s="153">
        <v>2</v>
      </c>
      <c r="M349" s="153">
        <v>4</v>
      </c>
      <c r="N349" s="153">
        <v>2</v>
      </c>
      <c r="O349" s="153">
        <v>0</v>
      </c>
      <c r="P349" s="153">
        <v>2</v>
      </c>
      <c r="Q349" s="153">
        <v>0</v>
      </c>
      <c r="R349" s="153">
        <v>25</v>
      </c>
      <c r="S349" s="153">
        <v>25</v>
      </c>
      <c r="T349" s="153">
        <v>32</v>
      </c>
      <c r="U349" s="153">
        <v>51</v>
      </c>
      <c r="V349" s="153">
        <v>83</v>
      </c>
      <c r="W349" s="153">
        <v>20</v>
      </c>
      <c r="X349" s="153">
        <v>36</v>
      </c>
      <c r="Y349" s="153">
        <v>56</v>
      </c>
      <c r="Z349" s="153">
        <v>6</v>
      </c>
      <c r="AA349" s="153">
        <v>29</v>
      </c>
      <c r="AB349" s="153">
        <v>35</v>
      </c>
      <c r="AC349" s="153">
        <f t="shared" si="5"/>
        <v>270</v>
      </c>
    </row>
    <row r="350" spans="1:29" x14ac:dyDescent="0.4">
      <c r="A350" s="138" t="s">
        <v>555</v>
      </c>
      <c r="B350" s="153">
        <v>17</v>
      </c>
      <c r="C350" s="153">
        <v>117</v>
      </c>
      <c r="D350" s="153">
        <v>134</v>
      </c>
      <c r="E350" s="153">
        <v>0</v>
      </c>
      <c r="F350" s="153">
        <v>0</v>
      </c>
      <c r="G350" s="153">
        <v>0</v>
      </c>
      <c r="H350" s="153">
        <v>15</v>
      </c>
      <c r="I350" s="153">
        <v>0</v>
      </c>
      <c r="J350" s="153">
        <v>15</v>
      </c>
      <c r="K350" s="153">
        <v>1</v>
      </c>
      <c r="L350" s="153">
        <v>5</v>
      </c>
      <c r="M350" s="153">
        <v>6</v>
      </c>
      <c r="N350" s="153">
        <v>0</v>
      </c>
      <c r="O350" s="153">
        <v>0</v>
      </c>
      <c r="P350" s="153">
        <v>0</v>
      </c>
      <c r="Q350" s="153">
        <v>5</v>
      </c>
      <c r="R350" s="153">
        <v>3</v>
      </c>
      <c r="S350" s="153">
        <v>8</v>
      </c>
      <c r="T350" s="153">
        <v>39</v>
      </c>
      <c r="U350" s="153">
        <v>4</v>
      </c>
      <c r="V350" s="153">
        <v>43</v>
      </c>
      <c r="W350" s="153">
        <v>7</v>
      </c>
      <c r="X350" s="153">
        <v>9</v>
      </c>
      <c r="Y350" s="153">
        <v>16</v>
      </c>
      <c r="Z350" s="153">
        <v>5</v>
      </c>
      <c r="AA350" s="153">
        <v>0</v>
      </c>
      <c r="AB350" s="153">
        <v>5</v>
      </c>
      <c r="AC350" s="153">
        <f t="shared" si="5"/>
        <v>227</v>
      </c>
    </row>
    <row r="351" spans="1:29" x14ac:dyDescent="0.4">
      <c r="A351" s="138" t="s">
        <v>556</v>
      </c>
      <c r="B351" s="153">
        <v>23</v>
      </c>
      <c r="C351" s="153">
        <v>12</v>
      </c>
      <c r="D351" s="153">
        <v>35</v>
      </c>
      <c r="E351" s="153">
        <v>0</v>
      </c>
      <c r="F351" s="153">
        <v>0</v>
      </c>
      <c r="G351" s="153">
        <v>0</v>
      </c>
      <c r="H351" s="153">
        <v>26</v>
      </c>
      <c r="I351" s="153">
        <v>7</v>
      </c>
      <c r="J351" s="153">
        <v>33</v>
      </c>
      <c r="K351" s="153">
        <v>2</v>
      </c>
      <c r="L351" s="153">
        <v>0</v>
      </c>
      <c r="M351" s="153">
        <v>2</v>
      </c>
      <c r="N351" s="153">
        <v>0</v>
      </c>
      <c r="O351" s="153">
        <v>0</v>
      </c>
      <c r="P351" s="153">
        <v>0</v>
      </c>
      <c r="Q351" s="153">
        <v>0</v>
      </c>
      <c r="R351" s="153">
        <v>2</v>
      </c>
      <c r="S351" s="153">
        <v>2</v>
      </c>
      <c r="T351" s="153">
        <v>38</v>
      </c>
      <c r="U351" s="153">
        <v>0</v>
      </c>
      <c r="V351" s="153">
        <v>38</v>
      </c>
      <c r="W351" s="153">
        <v>26</v>
      </c>
      <c r="X351" s="153">
        <v>46</v>
      </c>
      <c r="Y351" s="153">
        <v>72</v>
      </c>
      <c r="Z351" s="153">
        <v>4</v>
      </c>
      <c r="AA351" s="153">
        <v>2</v>
      </c>
      <c r="AB351" s="153">
        <v>6</v>
      </c>
      <c r="AC351" s="153">
        <f t="shared" si="5"/>
        <v>188</v>
      </c>
    </row>
    <row r="352" spans="1:29" x14ac:dyDescent="0.4">
      <c r="A352" s="138" t="s">
        <v>605</v>
      </c>
      <c r="B352" s="153">
        <v>15</v>
      </c>
      <c r="C352" s="153">
        <v>0</v>
      </c>
      <c r="D352" s="153">
        <v>15</v>
      </c>
      <c r="E352" s="153">
        <v>2</v>
      </c>
      <c r="F352" s="153">
        <v>0</v>
      </c>
      <c r="G352" s="153">
        <v>2</v>
      </c>
      <c r="H352" s="153">
        <v>24</v>
      </c>
      <c r="I352" s="153">
        <v>0</v>
      </c>
      <c r="J352" s="153">
        <v>24</v>
      </c>
      <c r="K352" s="153">
        <v>8</v>
      </c>
      <c r="L352" s="153">
        <v>7</v>
      </c>
      <c r="M352" s="153">
        <v>15</v>
      </c>
      <c r="N352" s="153">
        <v>0</v>
      </c>
      <c r="O352" s="153">
        <v>0</v>
      </c>
      <c r="P352" s="153">
        <v>0</v>
      </c>
      <c r="Q352" s="153">
        <v>1</v>
      </c>
      <c r="R352" s="153">
        <v>11</v>
      </c>
      <c r="S352" s="153">
        <v>12</v>
      </c>
      <c r="T352" s="153">
        <v>26</v>
      </c>
      <c r="U352" s="153">
        <v>82</v>
      </c>
      <c r="V352" s="153">
        <v>108</v>
      </c>
      <c r="W352" s="153">
        <v>8</v>
      </c>
      <c r="X352" s="153">
        <v>6</v>
      </c>
      <c r="Y352" s="153">
        <v>14</v>
      </c>
      <c r="Z352" s="153">
        <v>4</v>
      </c>
      <c r="AA352" s="153">
        <v>4</v>
      </c>
      <c r="AB352" s="153">
        <v>8</v>
      </c>
      <c r="AC352" s="153">
        <f t="shared" si="5"/>
        <v>198</v>
      </c>
    </row>
    <row r="353" spans="1:29" x14ac:dyDescent="0.4">
      <c r="A353" s="138" t="s">
        <v>609</v>
      </c>
      <c r="B353" s="153">
        <v>16</v>
      </c>
      <c r="C353" s="153">
        <v>17</v>
      </c>
      <c r="D353" s="153">
        <v>33</v>
      </c>
      <c r="E353" s="153">
        <v>1</v>
      </c>
      <c r="F353" s="153">
        <v>0</v>
      </c>
      <c r="G353" s="153">
        <v>1</v>
      </c>
      <c r="H353" s="153">
        <v>16</v>
      </c>
      <c r="I353" s="153">
        <v>45</v>
      </c>
      <c r="J353" s="153">
        <v>61</v>
      </c>
      <c r="K353" s="153">
        <v>4</v>
      </c>
      <c r="L353" s="153">
        <v>107</v>
      </c>
      <c r="M353" s="153">
        <v>111</v>
      </c>
      <c r="N353" s="153">
        <v>5</v>
      </c>
      <c r="O353" s="153">
        <v>7</v>
      </c>
      <c r="P353" s="153">
        <v>12</v>
      </c>
      <c r="Q353" s="153">
        <v>1</v>
      </c>
      <c r="R353" s="153">
        <v>13</v>
      </c>
      <c r="S353" s="153">
        <v>14</v>
      </c>
      <c r="T353" s="153">
        <v>36</v>
      </c>
      <c r="U353" s="153">
        <v>4</v>
      </c>
      <c r="V353" s="153">
        <v>40</v>
      </c>
      <c r="W353" s="153">
        <v>8</v>
      </c>
      <c r="X353" s="153">
        <v>40</v>
      </c>
      <c r="Y353" s="153">
        <v>48</v>
      </c>
      <c r="Z353" s="153">
        <v>5</v>
      </c>
      <c r="AA353" s="153">
        <v>0</v>
      </c>
      <c r="AB353" s="153">
        <v>5</v>
      </c>
      <c r="AC353" s="153">
        <f t="shared" si="5"/>
        <v>325</v>
      </c>
    </row>
    <row r="354" spans="1:29" x14ac:dyDescent="0.4">
      <c r="A354" s="138" t="s">
        <v>610</v>
      </c>
      <c r="B354" s="153">
        <v>13</v>
      </c>
      <c r="C354" s="153">
        <v>0</v>
      </c>
      <c r="D354" s="153">
        <v>13</v>
      </c>
      <c r="E354" s="153">
        <v>0</v>
      </c>
      <c r="F354" s="153">
        <v>0</v>
      </c>
      <c r="G354" s="153">
        <v>0</v>
      </c>
      <c r="H354" s="153">
        <v>13</v>
      </c>
      <c r="I354" s="153">
        <v>37</v>
      </c>
      <c r="J354" s="153">
        <v>50</v>
      </c>
      <c r="K354" s="153">
        <v>4</v>
      </c>
      <c r="L354" s="153">
        <v>0</v>
      </c>
      <c r="M354" s="153">
        <v>4</v>
      </c>
      <c r="N354" s="153">
        <v>0</v>
      </c>
      <c r="O354" s="153">
        <v>0</v>
      </c>
      <c r="P354" s="153">
        <v>0</v>
      </c>
      <c r="Q354" s="153">
        <v>2</v>
      </c>
      <c r="R354" s="153">
        <v>7</v>
      </c>
      <c r="S354" s="153">
        <v>9</v>
      </c>
      <c r="T354" s="153">
        <v>31</v>
      </c>
      <c r="U354" s="153">
        <v>2</v>
      </c>
      <c r="V354" s="153">
        <v>33</v>
      </c>
      <c r="W354" s="153">
        <v>12</v>
      </c>
      <c r="X354" s="153">
        <v>20</v>
      </c>
      <c r="Y354" s="153">
        <v>32</v>
      </c>
      <c r="Z354" s="153">
        <v>2</v>
      </c>
      <c r="AA354" s="153">
        <v>2</v>
      </c>
      <c r="AB354" s="153">
        <v>4</v>
      </c>
      <c r="AC354" s="153">
        <f t="shared" si="5"/>
        <v>145</v>
      </c>
    </row>
    <row r="355" spans="1:29" x14ac:dyDescent="0.4">
      <c r="A355" s="138" t="s">
        <v>611</v>
      </c>
      <c r="B355" s="153">
        <v>13</v>
      </c>
      <c r="C355" s="153">
        <v>94</v>
      </c>
      <c r="D355" s="153">
        <v>107</v>
      </c>
      <c r="E355" s="153">
        <v>0</v>
      </c>
      <c r="F355" s="153">
        <v>0</v>
      </c>
      <c r="G355" s="153">
        <v>0</v>
      </c>
      <c r="H355" s="153">
        <v>21</v>
      </c>
      <c r="I355" s="153">
        <v>7</v>
      </c>
      <c r="J355" s="153">
        <v>28</v>
      </c>
      <c r="K355" s="153">
        <v>4</v>
      </c>
      <c r="L355" s="153">
        <v>85</v>
      </c>
      <c r="M355" s="153">
        <v>89</v>
      </c>
      <c r="N355" s="153">
        <v>2</v>
      </c>
      <c r="O355" s="153">
        <v>21</v>
      </c>
      <c r="P355" s="153">
        <v>23</v>
      </c>
      <c r="Q355" s="153">
        <v>1</v>
      </c>
      <c r="R355" s="153">
        <v>0</v>
      </c>
      <c r="S355" s="153">
        <v>1</v>
      </c>
      <c r="T355" s="153">
        <v>48</v>
      </c>
      <c r="U355" s="153">
        <v>0</v>
      </c>
      <c r="V355" s="153">
        <v>48</v>
      </c>
      <c r="W355" s="153">
        <v>8</v>
      </c>
      <c r="X355" s="153">
        <v>144</v>
      </c>
      <c r="Y355" s="153">
        <v>152</v>
      </c>
      <c r="Z355" s="153">
        <v>6</v>
      </c>
      <c r="AA355" s="153">
        <v>0</v>
      </c>
      <c r="AB355" s="153">
        <v>6</v>
      </c>
      <c r="AC355" s="153">
        <f t="shared" si="5"/>
        <v>454</v>
      </c>
    </row>
    <row r="356" spans="1:29" x14ac:dyDescent="0.4">
      <c r="A356" s="138" t="s">
        <v>612</v>
      </c>
      <c r="B356" s="153">
        <v>24</v>
      </c>
      <c r="C356" s="153">
        <v>2</v>
      </c>
      <c r="D356" s="153">
        <v>26</v>
      </c>
      <c r="E356" s="153">
        <v>0</v>
      </c>
      <c r="F356" s="153">
        <v>0</v>
      </c>
      <c r="G356" s="153">
        <v>0</v>
      </c>
      <c r="H356" s="153">
        <v>16</v>
      </c>
      <c r="I356" s="153">
        <v>60</v>
      </c>
      <c r="J356" s="153">
        <v>76</v>
      </c>
      <c r="K356" s="153">
        <v>2</v>
      </c>
      <c r="L356" s="153">
        <v>64</v>
      </c>
      <c r="M356" s="153">
        <v>66</v>
      </c>
      <c r="N356" s="153">
        <v>0</v>
      </c>
      <c r="O356" s="153">
        <v>0</v>
      </c>
      <c r="P356" s="153">
        <v>0</v>
      </c>
      <c r="Q356" s="153">
        <v>0</v>
      </c>
      <c r="R356" s="153">
        <v>0</v>
      </c>
      <c r="S356" s="153">
        <v>0</v>
      </c>
      <c r="T356" s="153">
        <v>28</v>
      </c>
      <c r="U356" s="153">
        <v>74</v>
      </c>
      <c r="V356" s="153">
        <v>102</v>
      </c>
      <c r="W356" s="153">
        <v>4</v>
      </c>
      <c r="X356" s="153">
        <v>2</v>
      </c>
      <c r="Y356" s="153">
        <v>6</v>
      </c>
      <c r="Z356" s="153">
        <v>5</v>
      </c>
      <c r="AA356" s="153">
        <v>0</v>
      </c>
      <c r="AB356" s="153">
        <v>5</v>
      </c>
      <c r="AC356" s="153">
        <f t="shared" si="5"/>
        <v>281</v>
      </c>
    </row>
    <row r="357" spans="1:29" x14ac:dyDescent="0.4">
      <c r="A357" s="138" t="s">
        <v>613</v>
      </c>
      <c r="B357" s="153">
        <v>16</v>
      </c>
      <c r="C357" s="153">
        <v>0</v>
      </c>
      <c r="D357" s="153">
        <v>16</v>
      </c>
      <c r="E357" s="153">
        <v>0</v>
      </c>
      <c r="F357" s="153">
        <v>0</v>
      </c>
      <c r="G357" s="153">
        <v>0</v>
      </c>
      <c r="H357" s="153">
        <v>12</v>
      </c>
      <c r="I357" s="153">
        <v>0</v>
      </c>
      <c r="J357" s="153">
        <v>12</v>
      </c>
      <c r="K357" s="153">
        <v>2</v>
      </c>
      <c r="L357" s="153">
        <v>69</v>
      </c>
      <c r="M357" s="153">
        <v>71</v>
      </c>
      <c r="N357" s="153">
        <v>0</v>
      </c>
      <c r="O357" s="153">
        <v>0</v>
      </c>
      <c r="P357" s="153">
        <v>0</v>
      </c>
      <c r="Q357" s="153">
        <v>0</v>
      </c>
      <c r="R357" s="153">
        <v>0</v>
      </c>
      <c r="S357" s="153">
        <v>0</v>
      </c>
      <c r="T357" s="153">
        <v>50</v>
      </c>
      <c r="U357" s="153">
        <v>0</v>
      </c>
      <c r="V357" s="153">
        <v>50</v>
      </c>
      <c r="W357" s="153">
        <v>12</v>
      </c>
      <c r="X357" s="153">
        <v>326</v>
      </c>
      <c r="Y357" s="153">
        <v>338</v>
      </c>
      <c r="Z357" s="153">
        <v>8</v>
      </c>
      <c r="AA357" s="153">
        <v>14</v>
      </c>
      <c r="AB357" s="153">
        <v>22</v>
      </c>
      <c r="AC357" s="153">
        <f t="shared" si="5"/>
        <v>509</v>
      </c>
    </row>
    <row r="358" spans="1:29" s="11" customFormat="1" x14ac:dyDescent="0.4">
      <c r="A358" s="171" t="s">
        <v>614</v>
      </c>
      <c r="B358" s="154">
        <v>19</v>
      </c>
      <c r="C358" s="154">
        <v>2</v>
      </c>
      <c r="D358" s="154">
        <v>21</v>
      </c>
      <c r="E358" s="154">
        <v>3</v>
      </c>
      <c r="F358" s="154">
        <v>6</v>
      </c>
      <c r="G358" s="154">
        <v>9</v>
      </c>
      <c r="H358" s="154">
        <v>21</v>
      </c>
      <c r="I358" s="154">
        <v>10</v>
      </c>
      <c r="J358" s="154">
        <v>31</v>
      </c>
      <c r="K358" s="154">
        <v>5</v>
      </c>
      <c r="L358" s="154">
        <v>0</v>
      </c>
      <c r="M358" s="154">
        <v>5</v>
      </c>
      <c r="N358" s="154">
        <v>0</v>
      </c>
      <c r="O358" s="154">
        <v>0</v>
      </c>
      <c r="P358" s="154">
        <v>0</v>
      </c>
      <c r="Q358" s="154">
        <v>0</v>
      </c>
      <c r="R358" s="154">
        <v>0</v>
      </c>
      <c r="S358" s="154">
        <v>0</v>
      </c>
      <c r="T358" s="154">
        <v>38</v>
      </c>
      <c r="U358" s="154">
        <v>41</v>
      </c>
      <c r="V358" s="154">
        <v>79</v>
      </c>
      <c r="W358" s="154">
        <v>7</v>
      </c>
      <c r="X358" s="154">
        <v>14</v>
      </c>
      <c r="Y358" s="154">
        <v>21</v>
      </c>
      <c r="Z358" s="154">
        <v>5</v>
      </c>
      <c r="AA358" s="154">
        <v>4</v>
      </c>
      <c r="AB358" s="154">
        <v>9</v>
      </c>
      <c r="AC358" s="153">
        <f t="shared" si="5"/>
        <v>175</v>
      </c>
    </row>
    <row r="359" spans="1:29" x14ac:dyDescent="0.4">
      <c r="A359" s="33" t="s">
        <v>618</v>
      </c>
      <c r="B359" s="153">
        <v>11</v>
      </c>
      <c r="C359" s="153">
        <v>38</v>
      </c>
      <c r="D359" s="153">
        <v>49</v>
      </c>
      <c r="E359" s="153">
        <v>0</v>
      </c>
      <c r="F359" s="153">
        <v>0</v>
      </c>
      <c r="G359" s="153">
        <v>0</v>
      </c>
      <c r="H359" s="153">
        <v>17</v>
      </c>
      <c r="I359" s="153">
        <v>54</v>
      </c>
      <c r="J359" s="153">
        <v>71</v>
      </c>
      <c r="K359" s="153">
        <v>4</v>
      </c>
      <c r="L359" s="153">
        <v>0</v>
      </c>
      <c r="M359" s="153">
        <v>4</v>
      </c>
      <c r="N359" s="153">
        <v>0</v>
      </c>
      <c r="O359" s="153">
        <v>0</v>
      </c>
      <c r="P359" s="153">
        <v>0</v>
      </c>
      <c r="Q359" s="153">
        <v>0</v>
      </c>
      <c r="R359" s="153">
        <v>0</v>
      </c>
      <c r="S359" s="153">
        <v>0</v>
      </c>
      <c r="T359" s="153">
        <v>30</v>
      </c>
      <c r="U359" s="153">
        <v>13</v>
      </c>
      <c r="V359" s="153">
        <v>43</v>
      </c>
      <c r="W359" s="153">
        <v>5</v>
      </c>
      <c r="X359" s="153">
        <v>21</v>
      </c>
      <c r="Y359" s="153">
        <v>26</v>
      </c>
      <c r="Z359" s="153">
        <v>4</v>
      </c>
      <c r="AA359" s="153">
        <v>117</v>
      </c>
      <c r="AB359" s="153">
        <v>121</v>
      </c>
      <c r="AC359" s="153">
        <f t="shared" si="5"/>
        <v>314</v>
      </c>
    </row>
    <row r="360" spans="1:29" x14ac:dyDescent="0.4">
      <c r="A360" s="33" t="s">
        <v>619</v>
      </c>
      <c r="B360" s="153">
        <v>23</v>
      </c>
      <c r="C360" s="153">
        <v>0</v>
      </c>
      <c r="D360" s="153">
        <v>23</v>
      </c>
      <c r="E360" s="153">
        <v>1</v>
      </c>
      <c r="F360" s="153">
        <v>0</v>
      </c>
      <c r="G360" s="153">
        <v>1</v>
      </c>
      <c r="H360" s="153">
        <v>16</v>
      </c>
      <c r="I360" s="153">
        <v>0</v>
      </c>
      <c r="J360" s="153">
        <v>16</v>
      </c>
      <c r="K360" s="153">
        <v>2</v>
      </c>
      <c r="L360" s="153">
        <v>0</v>
      </c>
      <c r="M360" s="153">
        <v>2</v>
      </c>
      <c r="N360" s="153">
        <v>2</v>
      </c>
      <c r="O360" s="153">
        <v>0</v>
      </c>
      <c r="P360" s="153">
        <v>2</v>
      </c>
      <c r="Q360" s="153">
        <v>1</v>
      </c>
      <c r="R360" s="153">
        <v>34</v>
      </c>
      <c r="S360" s="153">
        <v>35</v>
      </c>
      <c r="T360" s="153">
        <v>43</v>
      </c>
      <c r="U360" s="153">
        <v>104</v>
      </c>
      <c r="V360" s="153">
        <v>147</v>
      </c>
      <c r="W360" s="153">
        <v>9</v>
      </c>
      <c r="X360" s="153">
        <v>15</v>
      </c>
      <c r="Y360" s="153">
        <v>24</v>
      </c>
      <c r="Z360" s="153">
        <v>12</v>
      </c>
      <c r="AA360" s="153">
        <v>0</v>
      </c>
      <c r="AB360" s="153">
        <v>12</v>
      </c>
      <c r="AC360" s="153">
        <f t="shared" si="5"/>
        <v>262</v>
      </c>
    </row>
    <row r="361" spans="1:29" x14ac:dyDescent="0.4">
      <c r="A361" s="33" t="s">
        <v>617</v>
      </c>
      <c r="B361" s="153">
        <v>22</v>
      </c>
      <c r="C361" s="153">
        <v>13</v>
      </c>
      <c r="D361" s="153">
        <v>35</v>
      </c>
      <c r="E361" s="153">
        <v>0</v>
      </c>
      <c r="F361" s="153">
        <v>0</v>
      </c>
      <c r="G361" s="153">
        <v>0</v>
      </c>
      <c r="H361" s="153">
        <v>33</v>
      </c>
      <c r="I361" s="153">
        <v>10</v>
      </c>
      <c r="J361" s="153">
        <v>43</v>
      </c>
      <c r="K361" s="153">
        <v>10</v>
      </c>
      <c r="L361" s="153">
        <v>0</v>
      </c>
      <c r="M361" s="153">
        <v>10</v>
      </c>
      <c r="N361" s="153">
        <v>2</v>
      </c>
      <c r="O361" s="153">
        <v>0</v>
      </c>
      <c r="P361" s="153">
        <v>2</v>
      </c>
      <c r="Q361" s="153">
        <v>0</v>
      </c>
      <c r="R361" s="153">
        <v>2</v>
      </c>
      <c r="S361" s="153">
        <v>2</v>
      </c>
      <c r="T361" s="153">
        <v>27</v>
      </c>
      <c r="U361" s="153">
        <v>25</v>
      </c>
      <c r="V361" s="153">
        <v>52</v>
      </c>
      <c r="W361" s="153">
        <v>9</v>
      </c>
      <c r="X361" s="153">
        <v>236</v>
      </c>
      <c r="Y361" s="153">
        <v>245</v>
      </c>
      <c r="Z361" s="153">
        <v>9</v>
      </c>
      <c r="AA361" s="153">
        <v>10</v>
      </c>
      <c r="AB361" s="153">
        <v>19</v>
      </c>
      <c r="AC361" s="153">
        <f t="shared" si="5"/>
        <v>408</v>
      </c>
    </row>
    <row r="362" spans="1:29" x14ac:dyDescent="0.4">
      <c r="A362" s="13" t="s">
        <v>622</v>
      </c>
      <c r="B362" s="153">
        <v>12</v>
      </c>
      <c r="C362" s="153">
        <v>28</v>
      </c>
      <c r="D362" s="153">
        <v>40</v>
      </c>
      <c r="E362" s="153">
        <v>1</v>
      </c>
      <c r="F362" s="153">
        <v>0</v>
      </c>
      <c r="G362" s="153">
        <v>1</v>
      </c>
      <c r="H362" s="153">
        <v>16</v>
      </c>
      <c r="I362" s="153">
        <v>0</v>
      </c>
      <c r="J362" s="153">
        <v>16</v>
      </c>
      <c r="K362" s="153">
        <v>7</v>
      </c>
      <c r="L362" s="153">
        <v>6</v>
      </c>
      <c r="M362" s="153">
        <v>13</v>
      </c>
      <c r="N362" s="153">
        <v>1</v>
      </c>
      <c r="O362" s="153">
        <v>2</v>
      </c>
      <c r="P362" s="153">
        <v>3</v>
      </c>
      <c r="Q362" s="153">
        <v>0</v>
      </c>
      <c r="R362" s="153">
        <v>2</v>
      </c>
      <c r="S362" s="153">
        <v>2</v>
      </c>
      <c r="T362" s="153">
        <v>46</v>
      </c>
      <c r="U362" s="153">
        <v>21</v>
      </c>
      <c r="V362" s="153">
        <v>67</v>
      </c>
      <c r="W362" s="153">
        <v>9</v>
      </c>
      <c r="X362" s="153">
        <v>26</v>
      </c>
      <c r="Y362" s="153">
        <v>35</v>
      </c>
      <c r="Z362" s="153">
        <v>8</v>
      </c>
      <c r="AA362" s="153">
        <v>6</v>
      </c>
      <c r="AB362" s="153">
        <v>14</v>
      </c>
      <c r="AC362" s="153">
        <f>SUM(AB362+Y362+V362+S362+P362+M362+J362+G362+D362)</f>
        <v>191</v>
      </c>
    </row>
    <row r="363" spans="1:29" x14ac:dyDescent="0.4">
      <c r="A363" s="13" t="s">
        <v>623</v>
      </c>
      <c r="B363" s="153">
        <v>15</v>
      </c>
      <c r="C363" s="153">
        <v>0</v>
      </c>
      <c r="D363" s="153">
        <v>15</v>
      </c>
      <c r="E363" s="153">
        <v>7</v>
      </c>
      <c r="F363" s="153">
        <v>2</v>
      </c>
      <c r="G363" s="153">
        <v>9</v>
      </c>
      <c r="H363" s="153">
        <v>25</v>
      </c>
      <c r="I363" s="153">
        <v>8</v>
      </c>
      <c r="J363" s="153">
        <v>33</v>
      </c>
      <c r="K363" s="153">
        <v>0</v>
      </c>
      <c r="L363" s="153">
        <v>0</v>
      </c>
      <c r="M363" s="153">
        <v>0</v>
      </c>
      <c r="N363" s="153">
        <v>1</v>
      </c>
      <c r="O363" s="153">
        <v>0</v>
      </c>
      <c r="P363" s="153">
        <v>1</v>
      </c>
      <c r="Q363" s="153">
        <v>0</v>
      </c>
      <c r="R363" s="153">
        <v>9</v>
      </c>
      <c r="S363" s="153">
        <v>9</v>
      </c>
      <c r="T363" s="153">
        <v>37</v>
      </c>
      <c r="U363" s="153">
        <v>6</v>
      </c>
      <c r="V363" s="153">
        <v>43</v>
      </c>
      <c r="W363" s="153">
        <v>12</v>
      </c>
      <c r="X363" s="153">
        <v>831</v>
      </c>
      <c r="Y363" s="153">
        <v>843</v>
      </c>
      <c r="Z363" s="153">
        <v>10</v>
      </c>
      <c r="AA363" s="153">
        <v>13</v>
      </c>
      <c r="AB363" s="153">
        <v>23</v>
      </c>
      <c r="AC363" s="153">
        <f t="shared" ref="AC363:AC364" si="6">SUM(AB363+Y363+V363+S363+P363+M363+J363+G363+D363)</f>
        <v>976</v>
      </c>
    </row>
    <row r="364" spans="1:29" x14ac:dyDescent="0.4">
      <c r="A364" s="13" t="s">
        <v>624</v>
      </c>
      <c r="B364" s="153">
        <v>18</v>
      </c>
      <c r="C364" s="153">
        <v>13</v>
      </c>
      <c r="D364" s="153">
        <v>31</v>
      </c>
      <c r="E364" s="153">
        <v>3</v>
      </c>
      <c r="F364" s="153">
        <v>0</v>
      </c>
      <c r="G364" s="153">
        <v>3</v>
      </c>
      <c r="H364" s="153">
        <v>26</v>
      </c>
      <c r="I364" s="153">
        <v>59</v>
      </c>
      <c r="J364" s="153">
        <v>85</v>
      </c>
      <c r="K364" s="153">
        <v>5</v>
      </c>
      <c r="L364" s="153">
        <v>9</v>
      </c>
      <c r="M364" s="153">
        <v>14</v>
      </c>
      <c r="N364" s="153">
        <v>0</v>
      </c>
      <c r="O364" s="153">
        <v>6</v>
      </c>
      <c r="P364" s="153">
        <v>6</v>
      </c>
      <c r="Q364" s="153">
        <v>0</v>
      </c>
      <c r="R364" s="153">
        <v>19</v>
      </c>
      <c r="S364" s="153">
        <v>19</v>
      </c>
      <c r="T364" s="153">
        <v>27</v>
      </c>
      <c r="U364" s="153">
        <v>168</v>
      </c>
      <c r="V364" s="153">
        <v>195</v>
      </c>
      <c r="W364" s="153">
        <v>23</v>
      </c>
      <c r="X364" s="153">
        <v>31</v>
      </c>
      <c r="Y364" s="153">
        <v>54</v>
      </c>
      <c r="Z364" s="153">
        <v>8</v>
      </c>
      <c r="AA364" s="153">
        <v>17</v>
      </c>
      <c r="AB364" s="153">
        <v>25</v>
      </c>
      <c r="AC364" s="153">
        <f t="shared" si="6"/>
        <v>432</v>
      </c>
    </row>
    <row r="365" spans="1:29" x14ac:dyDescent="0.4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x14ac:dyDescent="0.4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x14ac:dyDescent="0.4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x14ac:dyDescent="0.4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 x14ac:dyDescent="0.4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</row>
    <row r="370" spans="1:29" x14ac:dyDescent="0.4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</row>
    <row r="371" spans="1:29" x14ac:dyDescent="0.4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</row>
    <row r="372" spans="1:29" x14ac:dyDescent="0.4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</row>
    <row r="373" spans="1:29" x14ac:dyDescent="0.4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</row>
    <row r="374" spans="1:29" x14ac:dyDescent="0.4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</row>
    <row r="375" spans="1:29" x14ac:dyDescent="0.4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</row>
    <row r="376" spans="1:29" x14ac:dyDescent="0.4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</row>
    <row r="377" spans="1:29" x14ac:dyDescent="0.4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</row>
    <row r="378" spans="1:29" x14ac:dyDescent="0.4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</row>
    <row r="379" spans="1:29" x14ac:dyDescent="0.4">
      <c r="A379" s="19"/>
      <c r="B379"/>
      <c r="C379"/>
      <c r="D379" s="19"/>
      <c r="E379"/>
      <c r="F379"/>
      <c r="G379" s="19"/>
      <c r="H379"/>
      <c r="I379" s="19"/>
      <c r="J379" s="19"/>
      <c r="K379"/>
      <c r="L379"/>
      <c r="M379"/>
      <c r="N379"/>
      <c r="O379"/>
      <c r="P379"/>
      <c r="Q379"/>
      <c r="R379"/>
      <c r="S379" s="19"/>
      <c r="T379"/>
      <c r="U379"/>
      <c r="V379"/>
      <c r="W379"/>
      <c r="X379" s="19"/>
      <c r="Y379"/>
      <c r="Z379"/>
      <c r="AA379" s="19"/>
      <c r="AB379"/>
      <c r="AC379" s="19"/>
    </row>
    <row r="380" spans="1:29" x14ac:dyDescent="0.4">
      <c r="A380" s="33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4">
      <c r="A381" s="33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</row>
    <row r="382" spans="1:29" x14ac:dyDescent="0.4">
      <c r="A382" s="33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</row>
    <row r="383" spans="1:29" x14ac:dyDescent="0.4">
      <c r="A383" s="3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</row>
    <row r="384" spans="1:29" x14ac:dyDescent="0.4">
      <c r="A384" s="33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</row>
    <row r="385" spans="1:29" x14ac:dyDescent="0.4">
      <c r="A385" s="33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x14ac:dyDescent="0.4">
      <c r="A386" s="33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 x14ac:dyDescent="0.4">
      <c r="A387" s="33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</row>
    <row r="388" spans="1:29" x14ac:dyDescent="0.4">
      <c r="A388" s="33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</row>
    <row r="389" spans="1:29" x14ac:dyDescent="0.4">
      <c r="A389" s="33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</row>
    <row r="390" spans="1:29" x14ac:dyDescent="0.4">
      <c r="A390" s="33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</row>
    <row r="391" spans="1:29" x14ac:dyDescent="0.4">
      <c r="A391" s="33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1:29" x14ac:dyDescent="0.4">
      <c r="A392" s="33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1:29" x14ac:dyDescent="0.4">
      <c r="A393" s="3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1:29" x14ac:dyDescent="0.4">
      <c r="A394" s="33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1:29" x14ac:dyDescent="0.4">
      <c r="A395" s="33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1:29" x14ac:dyDescent="0.4">
      <c r="A396" s="33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1:29" x14ac:dyDescent="0.4">
      <c r="A397" s="33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1:29" x14ac:dyDescent="0.4">
      <c r="A398" s="33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1:29" x14ac:dyDescent="0.4">
      <c r="A399" s="33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1:29" x14ac:dyDescent="0.4">
      <c r="A400" s="33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29" x14ac:dyDescent="0.4">
      <c r="A401" s="33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1:29" x14ac:dyDescent="0.4">
      <c r="A402" s="33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1:29" x14ac:dyDescent="0.4">
      <c r="A403" s="3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1:29" x14ac:dyDescent="0.4">
      <c r="A404" s="33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1:29" x14ac:dyDescent="0.4">
      <c r="A405" s="33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29" x14ac:dyDescent="0.4">
      <c r="A406" s="33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1:29" x14ac:dyDescent="0.4">
      <c r="A407" s="33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1:29" x14ac:dyDescent="0.4">
      <c r="A408" s="33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1:29" x14ac:dyDescent="0.4">
      <c r="A409" s="33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1:29" x14ac:dyDescent="0.4">
      <c r="A410" s="33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1:29" x14ac:dyDescent="0.4">
      <c r="A411" s="33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1:29" x14ac:dyDescent="0.4">
      <c r="A412" s="33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1:29" x14ac:dyDescent="0.4">
      <c r="A413" s="3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1:29" x14ac:dyDescent="0.4">
      <c r="A414" s="33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1:29" x14ac:dyDescent="0.4">
      <c r="A415" s="33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1:29" x14ac:dyDescent="0.4">
      <c r="A416" s="33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1:29" x14ac:dyDescent="0.4">
      <c r="A417" s="33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1:29" x14ac:dyDescent="0.4">
      <c r="A418" s="33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1:29" x14ac:dyDescent="0.4">
      <c r="A419" s="33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1:29" x14ac:dyDescent="0.4">
      <c r="A420" s="33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1:29" x14ac:dyDescent="0.4">
      <c r="A421" s="33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1:29" x14ac:dyDescent="0.4">
      <c r="A422" s="33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1:29" x14ac:dyDescent="0.4">
      <c r="A423" s="3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1:29" x14ac:dyDescent="0.4">
      <c r="A424" s="33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1:29" x14ac:dyDescent="0.4">
      <c r="A425" s="33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x14ac:dyDescent="0.4">
      <c r="A426" s="33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x14ac:dyDescent="0.4">
      <c r="A427" s="33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x14ac:dyDescent="0.4">
      <c r="A428" s="33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x14ac:dyDescent="0.4">
      <c r="A429" s="33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 x14ac:dyDescent="0.4">
      <c r="A430" s="33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1:29" x14ac:dyDescent="0.4">
      <c r="A431" s="33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1:29" x14ac:dyDescent="0.4">
      <c r="A432" s="33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1:29" x14ac:dyDescent="0.4">
      <c r="A433" s="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1:29" x14ac:dyDescent="0.4">
      <c r="A434" s="33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1:29" x14ac:dyDescent="0.4">
      <c r="A435" s="33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1:29" x14ac:dyDescent="0.4">
      <c r="A436" s="33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1:29" x14ac:dyDescent="0.4">
      <c r="A437" s="33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x14ac:dyDescent="0.4">
      <c r="A438" s="33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x14ac:dyDescent="0.4">
      <c r="A439" s="33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x14ac:dyDescent="0.4">
      <c r="A440" s="33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 x14ac:dyDescent="0.4">
      <c r="A441" s="33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1:29" x14ac:dyDescent="0.4">
      <c r="A442" s="33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1:29" x14ac:dyDescent="0.4">
      <c r="A443" s="3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1:29" x14ac:dyDescent="0.4">
      <c r="A444" s="33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1:29" x14ac:dyDescent="0.4">
      <c r="A445" s="33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1:29" x14ac:dyDescent="0.4">
      <c r="A446" s="33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1:29" x14ac:dyDescent="0.4">
      <c r="A447" s="33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1:29" x14ac:dyDescent="0.4">
      <c r="A448" s="33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</sheetData>
  <mergeCells count="9">
    <mergeCell ref="Q3:S3"/>
    <mergeCell ref="T3:V3"/>
    <mergeCell ref="W3:Y3"/>
    <mergeCell ref="Z3:AB3"/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0070C0"/>
  </sheetPr>
  <dimension ref="A1:X368"/>
  <sheetViews>
    <sheetView zoomScaleNormal="100" workbookViewId="0">
      <pane ySplit="4" topLeftCell="A356" activePane="bottomLeft" state="frozen"/>
      <selection activeCell="H39" sqref="H39"/>
      <selection pane="bottomLeft"/>
    </sheetView>
  </sheetViews>
  <sheetFormatPr defaultRowHeight="13.15" x14ac:dyDescent="0.4"/>
  <cols>
    <col min="1" max="1" width="13.7109375" style="69" bestFit="1" customWidth="1"/>
    <col min="2" max="2" width="8.42578125" style="140" bestFit="1" customWidth="1"/>
    <col min="3" max="3" width="9" style="140" bestFit="1" customWidth="1"/>
    <col min="4" max="4" width="4.85546875" style="140" bestFit="1" customWidth="1"/>
    <col min="5" max="5" width="8.42578125" style="140" bestFit="1" customWidth="1"/>
    <col min="6" max="6" width="9" style="140" bestFit="1" customWidth="1"/>
    <col min="7" max="7" width="4.85546875" style="140" bestFit="1" customWidth="1"/>
    <col min="8" max="8" width="8.42578125" style="140" bestFit="1" customWidth="1"/>
    <col min="9" max="9" width="9" style="140" bestFit="1" customWidth="1"/>
    <col min="10" max="10" width="4.85546875" style="140" bestFit="1" customWidth="1"/>
    <col min="11" max="11" width="10.42578125" style="133" customWidth="1"/>
    <col min="12" max="16384" width="9.140625" style="133"/>
  </cols>
  <sheetData>
    <row r="1" spans="1:11" ht="21.95" customHeight="1" x14ac:dyDescent="0.5">
      <c r="A1" s="80" t="s">
        <v>532</v>
      </c>
      <c r="B1" s="80"/>
      <c r="C1" s="80"/>
      <c r="D1" s="80"/>
      <c r="E1" s="47"/>
    </row>
    <row r="2" spans="1:11" ht="21.95" customHeight="1" x14ac:dyDescent="0.5">
      <c r="A2" s="72"/>
    </row>
    <row r="3" spans="1:11" s="17" customFormat="1" x14ac:dyDescent="0.4">
      <c r="A3" s="129"/>
      <c r="B3" s="203" t="s">
        <v>418</v>
      </c>
      <c r="C3" s="203"/>
      <c r="D3" s="203"/>
      <c r="E3" s="203" t="s">
        <v>419</v>
      </c>
      <c r="F3" s="203"/>
      <c r="G3" s="203"/>
      <c r="H3" s="203" t="s">
        <v>113</v>
      </c>
      <c r="I3" s="203"/>
      <c r="J3" s="203"/>
      <c r="K3" s="180" t="s">
        <v>111</v>
      </c>
    </row>
    <row r="4" spans="1:11" s="17" customFormat="1" x14ac:dyDescent="0.4">
      <c r="A4" s="135" t="s">
        <v>110</v>
      </c>
      <c r="B4" s="141" t="s">
        <v>0</v>
      </c>
      <c r="C4" s="141" t="s">
        <v>484</v>
      </c>
      <c r="D4" s="141" t="s">
        <v>112</v>
      </c>
      <c r="E4" s="141" t="s">
        <v>0</v>
      </c>
      <c r="F4" s="141" t="s">
        <v>484</v>
      </c>
      <c r="G4" s="141" t="s">
        <v>112</v>
      </c>
      <c r="H4" s="141" t="s">
        <v>0</v>
      </c>
      <c r="I4" s="141" t="s">
        <v>484</v>
      </c>
      <c r="J4" s="141" t="s">
        <v>112</v>
      </c>
      <c r="K4" s="73" t="s">
        <v>112</v>
      </c>
    </row>
    <row r="5" spans="1:11" x14ac:dyDescent="0.4">
      <c r="A5" s="136" t="s">
        <v>116</v>
      </c>
      <c r="B5" s="133">
        <v>17</v>
      </c>
      <c r="C5" s="133">
        <v>47</v>
      </c>
      <c r="D5" s="133">
        <v>64</v>
      </c>
      <c r="E5" s="133">
        <v>18</v>
      </c>
      <c r="F5" s="133">
        <v>31</v>
      </c>
      <c r="G5" s="133">
        <v>49</v>
      </c>
      <c r="H5" s="133">
        <v>36</v>
      </c>
      <c r="I5" s="133">
        <v>87</v>
      </c>
      <c r="J5" s="133">
        <v>123</v>
      </c>
      <c r="K5" s="185">
        <f>SUM(J5+G5+D5)</f>
        <v>236</v>
      </c>
    </row>
    <row r="6" spans="1:11" x14ac:dyDescent="0.4">
      <c r="A6" s="136" t="s">
        <v>117</v>
      </c>
      <c r="B6" s="133">
        <v>20</v>
      </c>
      <c r="C6" s="133">
        <v>2</v>
      </c>
      <c r="D6" s="133">
        <v>22</v>
      </c>
      <c r="E6" s="133">
        <v>10</v>
      </c>
      <c r="F6" s="133">
        <v>18</v>
      </c>
      <c r="G6" s="133">
        <v>28</v>
      </c>
      <c r="H6" s="133">
        <v>35</v>
      </c>
      <c r="I6" s="133">
        <v>70</v>
      </c>
      <c r="J6" s="133">
        <v>105</v>
      </c>
      <c r="K6" s="185">
        <f t="shared" ref="K6:K69" si="0">SUM(J6+G6+D6)</f>
        <v>155</v>
      </c>
    </row>
    <row r="7" spans="1:11" x14ac:dyDescent="0.4">
      <c r="A7" s="136" t="s">
        <v>118</v>
      </c>
      <c r="B7" s="133">
        <v>29</v>
      </c>
      <c r="C7" s="133">
        <v>9</v>
      </c>
      <c r="D7" s="133">
        <v>38</v>
      </c>
      <c r="E7" s="133">
        <v>16</v>
      </c>
      <c r="F7" s="133">
        <v>20</v>
      </c>
      <c r="G7" s="133">
        <v>36</v>
      </c>
      <c r="H7" s="133">
        <v>64</v>
      </c>
      <c r="I7" s="133">
        <v>37</v>
      </c>
      <c r="J7" s="133">
        <v>101</v>
      </c>
      <c r="K7" s="185">
        <f t="shared" si="0"/>
        <v>175</v>
      </c>
    </row>
    <row r="8" spans="1:11" x14ac:dyDescent="0.4">
      <c r="A8" s="136" t="s">
        <v>119</v>
      </c>
      <c r="B8" s="133">
        <v>15</v>
      </c>
      <c r="C8" s="133">
        <v>5</v>
      </c>
      <c r="D8" s="133">
        <v>20</v>
      </c>
      <c r="E8" s="133">
        <v>9</v>
      </c>
      <c r="F8" s="133">
        <v>16</v>
      </c>
      <c r="G8" s="133">
        <v>25</v>
      </c>
      <c r="H8" s="133">
        <v>60</v>
      </c>
      <c r="I8" s="133">
        <v>101</v>
      </c>
      <c r="J8" s="133">
        <v>161</v>
      </c>
      <c r="K8" s="185">
        <f t="shared" si="0"/>
        <v>206</v>
      </c>
    </row>
    <row r="9" spans="1:11" x14ac:dyDescent="0.4">
      <c r="A9" s="136" t="s">
        <v>120</v>
      </c>
      <c r="B9" s="133">
        <v>25</v>
      </c>
      <c r="C9" s="133">
        <v>75</v>
      </c>
      <c r="D9" s="133">
        <v>100</v>
      </c>
      <c r="E9" s="133">
        <v>16</v>
      </c>
      <c r="F9" s="133">
        <v>39</v>
      </c>
      <c r="G9" s="133">
        <v>55</v>
      </c>
      <c r="H9" s="133">
        <v>51</v>
      </c>
      <c r="I9" s="133">
        <v>43</v>
      </c>
      <c r="J9" s="133">
        <v>94</v>
      </c>
      <c r="K9" s="185">
        <f t="shared" si="0"/>
        <v>249</v>
      </c>
    </row>
    <row r="10" spans="1:11" x14ac:dyDescent="0.4">
      <c r="A10" s="136" t="s">
        <v>121</v>
      </c>
      <c r="B10" s="133">
        <v>29</v>
      </c>
      <c r="C10" s="133">
        <v>177</v>
      </c>
      <c r="D10" s="133">
        <v>206</v>
      </c>
      <c r="E10" s="133">
        <v>10</v>
      </c>
      <c r="F10" s="133">
        <v>58</v>
      </c>
      <c r="G10" s="133">
        <v>68</v>
      </c>
      <c r="H10" s="133">
        <v>47</v>
      </c>
      <c r="I10" s="133">
        <v>56</v>
      </c>
      <c r="J10" s="133">
        <v>103</v>
      </c>
      <c r="K10" s="185">
        <f t="shared" si="0"/>
        <v>377</v>
      </c>
    </row>
    <row r="11" spans="1:11" x14ac:dyDescent="0.4">
      <c r="A11" s="136" t="s">
        <v>122</v>
      </c>
      <c r="B11" s="133">
        <v>35</v>
      </c>
      <c r="C11" s="133">
        <v>123</v>
      </c>
      <c r="D11" s="133">
        <v>158</v>
      </c>
      <c r="E11" s="133">
        <v>4</v>
      </c>
      <c r="F11" s="133">
        <v>16</v>
      </c>
      <c r="G11" s="133">
        <v>20</v>
      </c>
      <c r="H11" s="133">
        <v>42</v>
      </c>
      <c r="I11" s="133">
        <v>17</v>
      </c>
      <c r="J11" s="133">
        <v>59</v>
      </c>
      <c r="K11" s="185">
        <f t="shared" si="0"/>
        <v>237</v>
      </c>
    </row>
    <row r="12" spans="1:11" x14ac:dyDescent="0.4">
      <c r="A12" s="136" t="s">
        <v>123</v>
      </c>
      <c r="B12" s="133">
        <v>36</v>
      </c>
      <c r="C12" s="133">
        <v>56</v>
      </c>
      <c r="D12" s="133">
        <v>92</v>
      </c>
      <c r="E12" s="133">
        <v>7</v>
      </c>
      <c r="F12" s="133">
        <v>18</v>
      </c>
      <c r="G12" s="133">
        <v>25</v>
      </c>
      <c r="H12" s="133">
        <v>44</v>
      </c>
      <c r="I12" s="133">
        <v>38</v>
      </c>
      <c r="J12" s="133">
        <v>82</v>
      </c>
      <c r="K12" s="185">
        <f t="shared" si="0"/>
        <v>199</v>
      </c>
    </row>
    <row r="13" spans="1:11" x14ac:dyDescent="0.4">
      <c r="A13" s="136" t="s">
        <v>124</v>
      </c>
      <c r="B13" s="133">
        <v>22</v>
      </c>
      <c r="C13" s="133">
        <v>55</v>
      </c>
      <c r="D13" s="133">
        <v>77</v>
      </c>
      <c r="E13" s="133">
        <v>15</v>
      </c>
      <c r="F13" s="133">
        <v>39</v>
      </c>
      <c r="G13" s="133">
        <v>54</v>
      </c>
      <c r="H13" s="133">
        <v>55</v>
      </c>
      <c r="I13" s="133">
        <v>34</v>
      </c>
      <c r="J13" s="133">
        <v>89</v>
      </c>
      <c r="K13" s="185">
        <f t="shared" si="0"/>
        <v>220</v>
      </c>
    </row>
    <row r="14" spans="1:11" x14ac:dyDescent="0.4">
      <c r="A14" s="136" t="s">
        <v>125</v>
      </c>
      <c r="B14" s="133">
        <v>25</v>
      </c>
      <c r="C14" s="133">
        <v>29</v>
      </c>
      <c r="D14" s="133">
        <v>54</v>
      </c>
      <c r="E14" s="133">
        <v>16</v>
      </c>
      <c r="F14" s="133">
        <v>31</v>
      </c>
      <c r="G14" s="133">
        <v>47</v>
      </c>
      <c r="H14" s="133">
        <v>42</v>
      </c>
      <c r="I14" s="133">
        <v>36</v>
      </c>
      <c r="J14" s="133">
        <v>78</v>
      </c>
      <c r="K14" s="185">
        <f t="shared" si="0"/>
        <v>179</v>
      </c>
    </row>
    <row r="15" spans="1:11" x14ac:dyDescent="0.4">
      <c r="A15" s="136" t="s">
        <v>126</v>
      </c>
      <c r="B15" s="133">
        <v>26</v>
      </c>
      <c r="C15" s="133">
        <v>94</v>
      </c>
      <c r="D15" s="133">
        <v>120</v>
      </c>
      <c r="E15" s="133">
        <v>20</v>
      </c>
      <c r="F15" s="133">
        <v>25</v>
      </c>
      <c r="G15" s="133">
        <v>45</v>
      </c>
      <c r="H15" s="133">
        <v>104</v>
      </c>
      <c r="I15" s="133">
        <v>49</v>
      </c>
      <c r="J15" s="133">
        <v>153</v>
      </c>
      <c r="K15" s="185">
        <f t="shared" si="0"/>
        <v>318</v>
      </c>
    </row>
    <row r="16" spans="1:11" x14ac:dyDescent="0.4">
      <c r="A16" s="136" t="s">
        <v>127</v>
      </c>
      <c r="B16" s="133">
        <v>36</v>
      </c>
      <c r="C16" s="133">
        <v>119</v>
      </c>
      <c r="D16" s="133">
        <v>155</v>
      </c>
      <c r="E16" s="133">
        <v>11</v>
      </c>
      <c r="F16" s="133">
        <v>11</v>
      </c>
      <c r="G16" s="133">
        <v>22</v>
      </c>
      <c r="H16" s="133">
        <v>38</v>
      </c>
      <c r="I16" s="133">
        <v>46</v>
      </c>
      <c r="J16" s="133">
        <v>84</v>
      </c>
      <c r="K16" s="185">
        <f t="shared" si="0"/>
        <v>261</v>
      </c>
    </row>
    <row r="17" spans="1:11" x14ac:dyDescent="0.4">
      <c r="A17" s="136" t="s">
        <v>128</v>
      </c>
      <c r="B17" s="133">
        <v>38</v>
      </c>
      <c r="C17" s="133">
        <v>83</v>
      </c>
      <c r="D17" s="133">
        <v>121</v>
      </c>
      <c r="E17" s="133">
        <v>21</v>
      </c>
      <c r="F17" s="133">
        <v>119</v>
      </c>
      <c r="G17" s="133">
        <v>140</v>
      </c>
      <c r="H17" s="133">
        <v>89</v>
      </c>
      <c r="I17" s="133">
        <v>98</v>
      </c>
      <c r="J17" s="133">
        <v>187</v>
      </c>
      <c r="K17" s="185">
        <f t="shared" si="0"/>
        <v>448</v>
      </c>
    </row>
    <row r="18" spans="1:11" x14ac:dyDescent="0.4">
      <c r="A18" s="136" t="s">
        <v>129</v>
      </c>
      <c r="B18" s="133">
        <v>25</v>
      </c>
      <c r="C18" s="133">
        <v>32</v>
      </c>
      <c r="D18" s="133">
        <v>57</v>
      </c>
      <c r="E18" s="133">
        <v>10</v>
      </c>
      <c r="F18" s="133">
        <v>27</v>
      </c>
      <c r="G18" s="133">
        <v>37</v>
      </c>
      <c r="H18" s="133">
        <v>45</v>
      </c>
      <c r="I18" s="133">
        <v>71</v>
      </c>
      <c r="J18" s="133">
        <v>116</v>
      </c>
      <c r="K18" s="185">
        <f t="shared" si="0"/>
        <v>210</v>
      </c>
    </row>
    <row r="19" spans="1:11" x14ac:dyDescent="0.4">
      <c r="A19" s="136" t="s">
        <v>130</v>
      </c>
      <c r="B19" s="133">
        <v>56</v>
      </c>
      <c r="C19" s="133">
        <v>58</v>
      </c>
      <c r="D19" s="133">
        <v>114</v>
      </c>
      <c r="E19" s="133">
        <v>16</v>
      </c>
      <c r="F19" s="133">
        <v>49</v>
      </c>
      <c r="G19" s="133">
        <v>65</v>
      </c>
      <c r="H19" s="133">
        <v>120</v>
      </c>
      <c r="I19" s="133">
        <v>36</v>
      </c>
      <c r="J19" s="133">
        <v>156</v>
      </c>
      <c r="K19" s="185">
        <f t="shared" si="0"/>
        <v>335</v>
      </c>
    </row>
    <row r="20" spans="1:11" x14ac:dyDescent="0.4">
      <c r="A20" s="136" t="s">
        <v>131</v>
      </c>
      <c r="B20" s="133">
        <v>20</v>
      </c>
      <c r="C20" s="133">
        <v>37</v>
      </c>
      <c r="D20" s="133">
        <v>57</v>
      </c>
      <c r="E20" s="133">
        <v>8</v>
      </c>
      <c r="F20" s="133">
        <v>31</v>
      </c>
      <c r="G20" s="133">
        <v>39</v>
      </c>
      <c r="H20" s="133">
        <v>57</v>
      </c>
      <c r="I20" s="133">
        <v>164</v>
      </c>
      <c r="J20" s="133">
        <v>221</v>
      </c>
      <c r="K20" s="185">
        <f t="shared" si="0"/>
        <v>317</v>
      </c>
    </row>
    <row r="21" spans="1:11" x14ac:dyDescent="0.4">
      <c r="A21" s="136" t="s">
        <v>132</v>
      </c>
      <c r="B21" s="133">
        <v>34</v>
      </c>
      <c r="C21" s="133">
        <v>117</v>
      </c>
      <c r="D21" s="133">
        <v>151</v>
      </c>
      <c r="E21" s="133">
        <v>11</v>
      </c>
      <c r="F21" s="133">
        <v>25</v>
      </c>
      <c r="G21" s="133">
        <v>36</v>
      </c>
      <c r="H21" s="133">
        <v>45</v>
      </c>
      <c r="I21" s="133">
        <v>175</v>
      </c>
      <c r="J21" s="133">
        <v>220</v>
      </c>
      <c r="K21" s="185">
        <f t="shared" si="0"/>
        <v>407</v>
      </c>
    </row>
    <row r="22" spans="1:11" x14ac:dyDescent="0.4">
      <c r="A22" s="136" t="s">
        <v>133</v>
      </c>
      <c r="B22" s="133">
        <v>36</v>
      </c>
      <c r="C22" s="133">
        <v>77</v>
      </c>
      <c r="D22" s="133">
        <v>113</v>
      </c>
      <c r="E22" s="133">
        <v>19</v>
      </c>
      <c r="F22" s="133">
        <v>143</v>
      </c>
      <c r="G22" s="133">
        <v>162</v>
      </c>
      <c r="H22" s="133">
        <v>37</v>
      </c>
      <c r="I22" s="133">
        <v>114</v>
      </c>
      <c r="J22" s="133">
        <v>151</v>
      </c>
      <c r="K22" s="185">
        <f t="shared" si="0"/>
        <v>426</v>
      </c>
    </row>
    <row r="23" spans="1:11" x14ac:dyDescent="0.4">
      <c r="A23" s="136" t="s">
        <v>134</v>
      </c>
      <c r="B23" s="133">
        <v>38</v>
      </c>
      <c r="C23" s="133">
        <v>25</v>
      </c>
      <c r="D23" s="133">
        <v>63</v>
      </c>
      <c r="E23" s="133">
        <v>11</v>
      </c>
      <c r="F23" s="133">
        <v>29</v>
      </c>
      <c r="G23" s="133">
        <v>40</v>
      </c>
      <c r="H23" s="133">
        <v>43</v>
      </c>
      <c r="I23" s="133">
        <v>38</v>
      </c>
      <c r="J23" s="133">
        <v>81</v>
      </c>
      <c r="K23" s="185">
        <f t="shared" si="0"/>
        <v>184</v>
      </c>
    </row>
    <row r="24" spans="1:11" x14ac:dyDescent="0.4">
      <c r="A24" s="136" t="s">
        <v>135</v>
      </c>
      <c r="B24" s="133">
        <v>29</v>
      </c>
      <c r="C24" s="133">
        <v>81</v>
      </c>
      <c r="D24" s="133">
        <v>110</v>
      </c>
      <c r="E24" s="133">
        <v>12</v>
      </c>
      <c r="F24" s="133">
        <v>11</v>
      </c>
      <c r="G24" s="133">
        <v>23</v>
      </c>
      <c r="H24" s="133">
        <v>53</v>
      </c>
      <c r="I24" s="133">
        <v>211</v>
      </c>
      <c r="J24" s="133">
        <v>264</v>
      </c>
      <c r="K24" s="185">
        <f t="shared" si="0"/>
        <v>397</v>
      </c>
    </row>
    <row r="25" spans="1:11" x14ac:dyDescent="0.4">
      <c r="A25" s="136" t="s">
        <v>136</v>
      </c>
      <c r="B25" s="133">
        <v>45</v>
      </c>
      <c r="C25" s="133">
        <v>113</v>
      </c>
      <c r="D25" s="133">
        <v>158</v>
      </c>
      <c r="E25" s="133">
        <v>10</v>
      </c>
      <c r="F25" s="133">
        <v>101</v>
      </c>
      <c r="G25" s="133">
        <v>111</v>
      </c>
      <c r="H25" s="133">
        <v>50</v>
      </c>
      <c r="I25" s="133">
        <v>100</v>
      </c>
      <c r="J25" s="133">
        <v>150</v>
      </c>
      <c r="K25" s="185">
        <f t="shared" si="0"/>
        <v>419</v>
      </c>
    </row>
    <row r="26" spans="1:11" x14ac:dyDescent="0.4">
      <c r="A26" s="136" t="s">
        <v>137</v>
      </c>
      <c r="B26" s="133">
        <v>19</v>
      </c>
      <c r="C26" s="133">
        <v>46</v>
      </c>
      <c r="D26" s="133">
        <v>65</v>
      </c>
      <c r="E26" s="133">
        <v>18</v>
      </c>
      <c r="F26" s="133">
        <v>4</v>
      </c>
      <c r="G26" s="133">
        <v>22</v>
      </c>
      <c r="H26" s="133">
        <v>62</v>
      </c>
      <c r="I26" s="133">
        <v>78</v>
      </c>
      <c r="J26" s="133">
        <v>140</v>
      </c>
      <c r="K26" s="185">
        <f t="shared" si="0"/>
        <v>227</v>
      </c>
    </row>
    <row r="27" spans="1:11" x14ac:dyDescent="0.4">
      <c r="A27" s="136" t="s">
        <v>138</v>
      </c>
      <c r="B27" s="133">
        <v>37</v>
      </c>
      <c r="C27" s="133">
        <v>48</v>
      </c>
      <c r="D27" s="133">
        <v>85</v>
      </c>
      <c r="E27" s="133">
        <v>16</v>
      </c>
      <c r="F27" s="133">
        <v>18</v>
      </c>
      <c r="G27" s="133">
        <v>34</v>
      </c>
      <c r="H27" s="133">
        <v>59</v>
      </c>
      <c r="I27" s="133">
        <v>83</v>
      </c>
      <c r="J27" s="133">
        <v>142</v>
      </c>
      <c r="K27" s="185">
        <f t="shared" si="0"/>
        <v>261</v>
      </c>
    </row>
    <row r="28" spans="1:11" x14ac:dyDescent="0.4">
      <c r="A28" s="136" t="s">
        <v>139</v>
      </c>
      <c r="B28" s="133">
        <v>49</v>
      </c>
      <c r="C28" s="133">
        <v>14</v>
      </c>
      <c r="D28" s="133">
        <v>63</v>
      </c>
      <c r="E28" s="133">
        <v>27</v>
      </c>
      <c r="F28" s="133">
        <v>50</v>
      </c>
      <c r="G28" s="133">
        <v>77</v>
      </c>
      <c r="H28" s="133">
        <v>86</v>
      </c>
      <c r="I28" s="133">
        <v>103</v>
      </c>
      <c r="J28" s="133">
        <v>189</v>
      </c>
      <c r="K28" s="185">
        <f t="shared" si="0"/>
        <v>329</v>
      </c>
    </row>
    <row r="29" spans="1:11" x14ac:dyDescent="0.4">
      <c r="A29" s="136" t="s">
        <v>140</v>
      </c>
      <c r="B29" s="133">
        <v>27</v>
      </c>
      <c r="C29" s="133">
        <v>67</v>
      </c>
      <c r="D29" s="133">
        <v>94</v>
      </c>
      <c r="E29" s="133">
        <v>21</v>
      </c>
      <c r="F29" s="133">
        <v>8</v>
      </c>
      <c r="G29" s="133">
        <v>29</v>
      </c>
      <c r="H29" s="133">
        <v>51</v>
      </c>
      <c r="I29" s="133">
        <v>53</v>
      </c>
      <c r="J29" s="133">
        <v>104</v>
      </c>
      <c r="K29" s="185">
        <f t="shared" si="0"/>
        <v>227</v>
      </c>
    </row>
    <row r="30" spans="1:11" x14ac:dyDescent="0.4">
      <c r="A30" s="136" t="s">
        <v>141</v>
      </c>
      <c r="B30" s="133">
        <v>21</v>
      </c>
      <c r="C30" s="133">
        <v>29</v>
      </c>
      <c r="D30" s="133">
        <v>50</v>
      </c>
      <c r="E30" s="133">
        <v>25</v>
      </c>
      <c r="F30" s="133">
        <v>13</v>
      </c>
      <c r="G30" s="133">
        <v>38</v>
      </c>
      <c r="H30" s="133">
        <v>56</v>
      </c>
      <c r="I30" s="133">
        <v>42</v>
      </c>
      <c r="J30" s="133">
        <v>98</v>
      </c>
      <c r="K30" s="185">
        <f t="shared" si="0"/>
        <v>186</v>
      </c>
    </row>
    <row r="31" spans="1:11" x14ac:dyDescent="0.4">
      <c r="A31" s="136" t="s">
        <v>142</v>
      </c>
      <c r="B31" s="133">
        <v>67</v>
      </c>
      <c r="C31" s="133">
        <v>124</v>
      </c>
      <c r="D31" s="133">
        <v>191</v>
      </c>
      <c r="E31" s="133">
        <v>17</v>
      </c>
      <c r="F31" s="133">
        <v>19</v>
      </c>
      <c r="G31" s="133">
        <v>36</v>
      </c>
      <c r="H31" s="133">
        <v>51</v>
      </c>
      <c r="I31" s="133">
        <v>57</v>
      </c>
      <c r="J31" s="133">
        <v>108</v>
      </c>
      <c r="K31" s="185">
        <f t="shared" si="0"/>
        <v>335</v>
      </c>
    </row>
    <row r="32" spans="1:11" x14ac:dyDescent="0.4">
      <c r="A32" s="136" t="s">
        <v>143</v>
      </c>
      <c r="B32" s="133">
        <v>23</v>
      </c>
      <c r="C32" s="133">
        <v>49</v>
      </c>
      <c r="D32" s="133">
        <v>72</v>
      </c>
      <c r="E32" s="133">
        <v>16</v>
      </c>
      <c r="F32" s="133">
        <v>17</v>
      </c>
      <c r="G32" s="133">
        <v>33</v>
      </c>
      <c r="H32" s="133">
        <v>56</v>
      </c>
      <c r="I32" s="133">
        <v>73</v>
      </c>
      <c r="J32" s="133">
        <v>129</v>
      </c>
      <c r="K32" s="185">
        <f t="shared" si="0"/>
        <v>234</v>
      </c>
    </row>
    <row r="33" spans="1:11" x14ac:dyDescent="0.4">
      <c r="A33" s="136" t="s">
        <v>144</v>
      </c>
      <c r="B33" s="133">
        <v>51</v>
      </c>
      <c r="C33" s="133">
        <v>85</v>
      </c>
      <c r="D33" s="133">
        <v>136</v>
      </c>
      <c r="E33" s="133">
        <v>11</v>
      </c>
      <c r="F33" s="133">
        <v>5</v>
      </c>
      <c r="G33" s="133">
        <v>16</v>
      </c>
      <c r="H33" s="133">
        <v>51</v>
      </c>
      <c r="I33" s="133">
        <v>71</v>
      </c>
      <c r="J33" s="133">
        <v>122</v>
      </c>
      <c r="K33" s="185">
        <f t="shared" si="0"/>
        <v>274</v>
      </c>
    </row>
    <row r="34" spans="1:11" x14ac:dyDescent="0.4">
      <c r="A34" s="136" t="s">
        <v>145</v>
      </c>
      <c r="B34" s="133">
        <v>31</v>
      </c>
      <c r="C34" s="133">
        <v>24</v>
      </c>
      <c r="D34" s="133">
        <v>55</v>
      </c>
      <c r="E34" s="133">
        <v>20</v>
      </c>
      <c r="F34" s="133">
        <v>37</v>
      </c>
      <c r="G34" s="133">
        <v>57</v>
      </c>
      <c r="H34" s="133">
        <v>61</v>
      </c>
      <c r="I34" s="133">
        <v>46</v>
      </c>
      <c r="J34" s="133">
        <v>107</v>
      </c>
      <c r="K34" s="185">
        <f t="shared" si="0"/>
        <v>219</v>
      </c>
    </row>
    <row r="35" spans="1:11" x14ac:dyDescent="0.4">
      <c r="A35" s="136" t="s">
        <v>146</v>
      </c>
      <c r="B35" s="133">
        <v>25</v>
      </c>
      <c r="C35" s="133">
        <v>71</v>
      </c>
      <c r="D35" s="133">
        <v>96</v>
      </c>
      <c r="E35" s="133">
        <v>18</v>
      </c>
      <c r="F35" s="133">
        <v>201</v>
      </c>
      <c r="G35" s="133">
        <v>219</v>
      </c>
      <c r="H35" s="133">
        <v>30</v>
      </c>
      <c r="I35" s="133">
        <v>154</v>
      </c>
      <c r="J35" s="133">
        <v>184</v>
      </c>
      <c r="K35" s="185">
        <f t="shared" si="0"/>
        <v>499</v>
      </c>
    </row>
    <row r="36" spans="1:11" x14ac:dyDescent="0.4">
      <c r="A36" s="136" t="s">
        <v>147</v>
      </c>
      <c r="B36" s="133">
        <v>63</v>
      </c>
      <c r="C36" s="133">
        <v>57</v>
      </c>
      <c r="D36" s="133">
        <v>120</v>
      </c>
      <c r="E36" s="133">
        <v>14</v>
      </c>
      <c r="F36" s="133">
        <v>20</v>
      </c>
      <c r="G36" s="133">
        <v>34</v>
      </c>
      <c r="H36" s="133">
        <v>50</v>
      </c>
      <c r="I36" s="133">
        <v>56</v>
      </c>
      <c r="J36" s="133">
        <v>106</v>
      </c>
      <c r="K36" s="185">
        <f t="shared" si="0"/>
        <v>260</v>
      </c>
    </row>
    <row r="37" spans="1:11" x14ac:dyDescent="0.4">
      <c r="A37" s="136" t="s">
        <v>148</v>
      </c>
      <c r="B37" s="133">
        <v>42</v>
      </c>
      <c r="C37" s="133">
        <v>39</v>
      </c>
      <c r="D37" s="133">
        <v>81</v>
      </c>
      <c r="E37" s="133">
        <v>27</v>
      </c>
      <c r="F37" s="133">
        <v>38</v>
      </c>
      <c r="G37" s="133">
        <v>65</v>
      </c>
      <c r="H37" s="133">
        <v>49</v>
      </c>
      <c r="I37" s="133">
        <v>44</v>
      </c>
      <c r="J37" s="133">
        <v>93</v>
      </c>
      <c r="K37" s="185">
        <f t="shared" si="0"/>
        <v>239</v>
      </c>
    </row>
    <row r="38" spans="1:11" x14ac:dyDescent="0.4">
      <c r="A38" s="136" t="s">
        <v>149</v>
      </c>
      <c r="B38" s="133">
        <v>26</v>
      </c>
      <c r="C38" s="133">
        <v>44</v>
      </c>
      <c r="D38" s="133">
        <v>70</v>
      </c>
      <c r="E38" s="133">
        <v>13</v>
      </c>
      <c r="F38" s="133">
        <v>12</v>
      </c>
      <c r="G38" s="133">
        <v>25</v>
      </c>
      <c r="H38" s="133">
        <v>56</v>
      </c>
      <c r="I38" s="133">
        <v>97</v>
      </c>
      <c r="J38" s="133">
        <v>153</v>
      </c>
      <c r="K38" s="185">
        <f t="shared" si="0"/>
        <v>248</v>
      </c>
    </row>
    <row r="39" spans="1:11" x14ac:dyDescent="0.4">
      <c r="A39" s="136" t="s">
        <v>150</v>
      </c>
      <c r="B39" s="133">
        <v>39</v>
      </c>
      <c r="C39" s="133">
        <v>107</v>
      </c>
      <c r="D39" s="133">
        <v>146</v>
      </c>
      <c r="E39" s="133">
        <v>22</v>
      </c>
      <c r="F39" s="133">
        <v>25</v>
      </c>
      <c r="G39" s="133">
        <v>47</v>
      </c>
      <c r="H39" s="133">
        <v>73</v>
      </c>
      <c r="I39" s="133">
        <v>100</v>
      </c>
      <c r="J39" s="133">
        <v>173</v>
      </c>
      <c r="K39" s="185">
        <f t="shared" si="0"/>
        <v>366</v>
      </c>
    </row>
    <row r="40" spans="1:11" x14ac:dyDescent="0.4">
      <c r="A40" s="136" t="s">
        <v>151</v>
      </c>
      <c r="B40" s="133">
        <v>38</v>
      </c>
      <c r="C40" s="133">
        <v>29</v>
      </c>
      <c r="D40" s="133">
        <v>67</v>
      </c>
      <c r="E40" s="133">
        <v>17</v>
      </c>
      <c r="F40" s="133">
        <v>16</v>
      </c>
      <c r="G40" s="133">
        <v>33</v>
      </c>
      <c r="H40" s="133">
        <v>49</v>
      </c>
      <c r="I40" s="133">
        <v>171</v>
      </c>
      <c r="J40" s="133">
        <v>220</v>
      </c>
      <c r="K40" s="185">
        <f t="shared" si="0"/>
        <v>320</v>
      </c>
    </row>
    <row r="41" spans="1:11" x14ac:dyDescent="0.4">
      <c r="A41" s="136" t="s">
        <v>152</v>
      </c>
      <c r="B41" s="133">
        <v>52</v>
      </c>
      <c r="C41" s="133">
        <v>88</v>
      </c>
      <c r="D41" s="133">
        <v>140</v>
      </c>
      <c r="E41" s="133">
        <v>23</v>
      </c>
      <c r="F41" s="133">
        <v>20</v>
      </c>
      <c r="G41" s="133">
        <v>43</v>
      </c>
      <c r="H41" s="133">
        <v>74</v>
      </c>
      <c r="I41" s="133">
        <v>77</v>
      </c>
      <c r="J41" s="133">
        <v>151</v>
      </c>
      <c r="K41" s="185">
        <f t="shared" si="0"/>
        <v>334</v>
      </c>
    </row>
    <row r="42" spans="1:11" x14ac:dyDescent="0.4">
      <c r="A42" s="136" t="s">
        <v>153</v>
      </c>
      <c r="B42" s="133">
        <v>26</v>
      </c>
      <c r="C42" s="133">
        <v>235</v>
      </c>
      <c r="D42" s="133">
        <v>261</v>
      </c>
      <c r="E42" s="133">
        <v>27</v>
      </c>
      <c r="F42" s="133">
        <v>41</v>
      </c>
      <c r="G42" s="133">
        <v>68</v>
      </c>
      <c r="H42" s="133">
        <v>74</v>
      </c>
      <c r="I42" s="133">
        <v>126</v>
      </c>
      <c r="J42" s="133">
        <v>200</v>
      </c>
      <c r="K42" s="185">
        <f t="shared" si="0"/>
        <v>529</v>
      </c>
    </row>
    <row r="43" spans="1:11" x14ac:dyDescent="0.4">
      <c r="A43" s="136" t="s">
        <v>154</v>
      </c>
      <c r="B43" s="133">
        <v>31</v>
      </c>
      <c r="C43" s="133">
        <v>63</v>
      </c>
      <c r="D43" s="133">
        <v>94</v>
      </c>
      <c r="E43" s="133">
        <v>20</v>
      </c>
      <c r="F43" s="133">
        <v>38</v>
      </c>
      <c r="G43" s="133">
        <v>58</v>
      </c>
      <c r="H43" s="133">
        <v>86</v>
      </c>
      <c r="I43" s="133">
        <v>85</v>
      </c>
      <c r="J43" s="133">
        <v>171</v>
      </c>
      <c r="K43" s="185">
        <f t="shared" si="0"/>
        <v>323</v>
      </c>
    </row>
    <row r="44" spans="1:11" x14ac:dyDescent="0.4">
      <c r="A44" s="136" t="s">
        <v>155</v>
      </c>
      <c r="B44" s="133">
        <v>85</v>
      </c>
      <c r="C44" s="133">
        <v>33</v>
      </c>
      <c r="D44" s="133">
        <v>118</v>
      </c>
      <c r="E44" s="133">
        <v>21</v>
      </c>
      <c r="F44" s="133">
        <v>12</v>
      </c>
      <c r="G44" s="133">
        <v>33</v>
      </c>
      <c r="H44" s="133">
        <v>61</v>
      </c>
      <c r="I44" s="133">
        <v>57</v>
      </c>
      <c r="J44" s="133">
        <v>118</v>
      </c>
      <c r="K44" s="185">
        <f t="shared" si="0"/>
        <v>269</v>
      </c>
    </row>
    <row r="45" spans="1:11" x14ac:dyDescent="0.4">
      <c r="A45" s="136" t="s">
        <v>156</v>
      </c>
      <c r="B45" s="133">
        <v>39</v>
      </c>
      <c r="C45" s="133">
        <v>73</v>
      </c>
      <c r="D45" s="133">
        <v>112</v>
      </c>
      <c r="E45" s="133">
        <v>17</v>
      </c>
      <c r="F45" s="133">
        <v>60</v>
      </c>
      <c r="G45" s="133">
        <v>77</v>
      </c>
      <c r="H45" s="133">
        <v>76</v>
      </c>
      <c r="I45" s="133">
        <v>98</v>
      </c>
      <c r="J45" s="133">
        <v>174</v>
      </c>
      <c r="K45" s="185">
        <f t="shared" si="0"/>
        <v>363</v>
      </c>
    </row>
    <row r="46" spans="1:11" x14ac:dyDescent="0.4">
      <c r="A46" s="136" t="s">
        <v>157</v>
      </c>
      <c r="B46" s="133">
        <v>31</v>
      </c>
      <c r="C46" s="133">
        <v>81</v>
      </c>
      <c r="D46" s="133">
        <v>112</v>
      </c>
      <c r="E46" s="133">
        <v>12</v>
      </c>
      <c r="F46" s="133">
        <v>28</v>
      </c>
      <c r="G46" s="133">
        <v>40</v>
      </c>
      <c r="H46" s="133">
        <v>77</v>
      </c>
      <c r="I46" s="133">
        <v>162</v>
      </c>
      <c r="J46" s="133">
        <v>239</v>
      </c>
      <c r="K46" s="185">
        <f t="shared" si="0"/>
        <v>391</v>
      </c>
    </row>
    <row r="47" spans="1:11" x14ac:dyDescent="0.4">
      <c r="A47" s="136" t="s">
        <v>158</v>
      </c>
      <c r="B47" s="133">
        <v>15</v>
      </c>
      <c r="C47" s="133">
        <v>62</v>
      </c>
      <c r="D47" s="133">
        <v>77</v>
      </c>
      <c r="E47" s="133">
        <v>7</v>
      </c>
      <c r="F47" s="133">
        <v>12</v>
      </c>
      <c r="G47" s="133">
        <v>19</v>
      </c>
      <c r="H47" s="133">
        <v>52</v>
      </c>
      <c r="I47" s="133">
        <v>40</v>
      </c>
      <c r="J47" s="133">
        <v>92</v>
      </c>
      <c r="K47" s="185">
        <f t="shared" si="0"/>
        <v>188</v>
      </c>
    </row>
    <row r="48" spans="1:11" x14ac:dyDescent="0.4">
      <c r="A48" s="136" t="s">
        <v>159</v>
      </c>
      <c r="B48" s="133">
        <v>33</v>
      </c>
      <c r="C48" s="133">
        <v>211</v>
      </c>
      <c r="D48" s="133">
        <v>244</v>
      </c>
      <c r="E48" s="133">
        <v>20</v>
      </c>
      <c r="F48" s="133">
        <v>73</v>
      </c>
      <c r="G48" s="133">
        <v>93</v>
      </c>
      <c r="H48" s="133">
        <v>58</v>
      </c>
      <c r="I48" s="133">
        <v>91</v>
      </c>
      <c r="J48" s="133">
        <v>149</v>
      </c>
      <c r="K48" s="185">
        <f t="shared" si="0"/>
        <v>486</v>
      </c>
    </row>
    <row r="49" spans="1:11" x14ac:dyDescent="0.4">
      <c r="A49" s="136" t="s">
        <v>160</v>
      </c>
      <c r="B49" s="133">
        <v>37</v>
      </c>
      <c r="C49" s="133">
        <v>218</v>
      </c>
      <c r="D49" s="133">
        <v>255</v>
      </c>
      <c r="E49" s="133">
        <v>24</v>
      </c>
      <c r="F49" s="133">
        <v>99</v>
      </c>
      <c r="G49" s="133">
        <v>123</v>
      </c>
      <c r="H49" s="133">
        <v>62</v>
      </c>
      <c r="I49" s="133">
        <v>34</v>
      </c>
      <c r="J49" s="133">
        <v>96</v>
      </c>
      <c r="K49" s="185">
        <f t="shared" si="0"/>
        <v>474</v>
      </c>
    </row>
    <row r="50" spans="1:11" x14ac:dyDescent="0.4">
      <c r="A50" s="136" t="s">
        <v>161</v>
      </c>
      <c r="B50" s="133">
        <v>37</v>
      </c>
      <c r="C50" s="133">
        <v>112</v>
      </c>
      <c r="D50" s="133">
        <v>149</v>
      </c>
      <c r="E50" s="133">
        <v>18</v>
      </c>
      <c r="F50" s="133">
        <v>66</v>
      </c>
      <c r="G50" s="133">
        <v>84</v>
      </c>
      <c r="H50" s="133">
        <v>52</v>
      </c>
      <c r="I50" s="133">
        <v>48</v>
      </c>
      <c r="J50" s="133">
        <v>100</v>
      </c>
      <c r="K50" s="185">
        <f t="shared" si="0"/>
        <v>333</v>
      </c>
    </row>
    <row r="51" spans="1:11" x14ac:dyDescent="0.4">
      <c r="A51" s="136" t="s">
        <v>162</v>
      </c>
      <c r="B51" s="133">
        <v>22</v>
      </c>
      <c r="C51" s="133">
        <v>101</v>
      </c>
      <c r="D51" s="133">
        <v>123</v>
      </c>
      <c r="E51" s="133">
        <v>49</v>
      </c>
      <c r="F51" s="133">
        <v>185</v>
      </c>
      <c r="G51" s="133">
        <v>234</v>
      </c>
      <c r="H51" s="133">
        <v>59</v>
      </c>
      <c r="I51" s="133">
        <v>95</v>
      </c>
      <c r="J51" s="133">
        <v>154</v>
      </c>
      <c r="K51" s="185">
        <f t="shared" si="0"/>
        <v>511</v>
      </c>
    </row>
    <row r="52" spans="1:11" x14ac:dyDescent="0.4">
      <c r="A52" s="136" t="s">
        <v>163</v>
      </c>
      <c r="B52" s="133">
        <v>51</v>
      </c>
      <c r="C52" s="133">
        <v>127</v>
      </c>
      <c r="D52" s="133">
        <v>178</v>
      </c>
      <c r="E52" s="133">
        <v>21</v>
      </c>
      <c r="F52" s="133">
        <v>103</v>
      </c>
      <c r="G52" s="133">
        <v>124</v>
      </c>
      <c r="H52" s="133">
        <v>51</v>
      </c>
      <c r="I52" s="133">
        <v>50</v>
      </c>
      <c r="J52" s="133">
        <v>101</v>
      </c>
      <c r="K52" s="185">
        <f t="shared" si="0"/>
        <v>403</v>
      </c>
    </row>
    <row r="53" spans="1:11" x14ac:dyDescent="0.4">
      <c r="A53" s="136" t="s">
        <v>164</v>
      </c>
      <c r="B53" s="133">
        <v>24</v>
      </c>
      <c r="C53" s="133">
        <v>154</v>
      </c>
      <c r="D53" s="133">
        <v>178</v>
      </c>
      <c r="E53" s="133">
        <v>22</v>
      </c>
      <c r="F53" s="133">
        <v>68</v>
      </c>
      <c r="G53" s="133">
        <v>90</v>
      </c>
      <c r="H53" s="133">
        <v>51</v>
      </c>
      <c r="I53" s="133">
        <v>71</v>
      </c>
      <c r="J53" s="133">
        <v>122</v>
      </c>
      <c r="K53" s="185">
        <f t="shared" si="0"/>
        <v>390</v>
      </c>
    </row>
    <row r="54" spans="1:11" x14ac:dyDescent="0.4">
      <c r="A54" s="136" t="s">
        <v>165</v>
      </c>
      <c r="B54" s="133">
        <v>14</v>
      </c>
      <c r="C54" s="133">
        <v>63</v>
      </c>
      <c r="D54" s="133">
        <v>77</v>
      </c>
      <c r="E54" s="133">
        <v>20</v>
      </c>
      <c r="F54" s="133">
        <v>51</v>
      </c>
      <c r="G54" s="133">
        <v>71</v>
      </c>
      <c r="H54" s="133">
        <v>67</v>
      </c>
      <c r="I54" s="133">
        <v>49</v>
      </c>
      <c r="J54" s="133">
        <v>116</v>
      </c>
      <c r="K54" s="185">
        <f t="shared" si="0"/>
        <v>264</v>
      </c>
    </row>
    <row r="55" spans="1:11" x14ac:dyDescent="0.4">
      <c r="A55" s="136" t="s">
        <v>166</v>
      </c>
      <c r="B55" s="133">
        <v>54</v>
      </c>
      <c r="C55" s="133">
        <v>65</v>
      </c>
      <c r="D55" s="133">
        <v>119</v>
      </c>
      <c r="E55" s="133">
        <v>21</v>
      </c>
      <c r="F55" s="133">
        <v>16</v>
      </c>
      <c r="G55" s="133">
        <v>37</v>
      </c>
      <c r="H55" s="133">
        <v>69</v>
      </c>
      <c r="I55" s="133">
        <v>59</v>
      </c>
      <c r="J55" s="133">
        <v>128</v>
      </c>
      <c r="K55" s="185">
        <f t="shared" si="0"/>
        <v>284</v>
      </c>
    </row>
    <row r="56" spans="1:11" x14ac:dyDescent="0.4">
      <c r="A56" s="136" t="s">
        <v>167</v>
      </c>
      <c r="B56" s="133">
        <v>76</v>
      </c>
      <c r="C56" s="133">
        <v>121</v>
      </c>
      <c r="D56" s="133">
        <v>197</v>
      </c>
      <c r="E56" s="133">
        <v>20</v>
      </c>
      <c r="F56" s="133">
        <v>40</v>
      </c>
      <c r="G56" s="133">
        <v>60</v>
      </c>
      <c r="H56" s="133">
        <v>41</v>
      </c>
      <c r="I56" s="133">
        <v>93</v>
      </c>
      <c r="J56" s="133">
        <v>134</v>
      </c>
      <c r="K56" s="185">
        <f t="shared" si="0"/>
        <v>391</v>
      </c>
    </row>
    <row r="57" spans="1:11" x14ac:dyDescent="0.4">
      <c r="A57" s="136" t="s">
        <v>168</v>
      </c>
      <c r="B57" s="133">
        <v>46</v>
      </c>
      <c r="C57" s="133">
        <v>91</v>
      </c>
      <c r="D57" s="133">
        <v>137</v>
      </c>
      <c r="E57" s="133">
        <v>17</v>
      </c>
      <c r="F57" s="133">
        <v>61</v>
      </c>
      <c r="G57" s="133">
        <v>78</v>
      </c>
      <c r="H57" s="133">
        <v>56</v>
      </c>
      <c r="I57" s="133">
        <v>23</v>
      </c>
      <c r="J57" s="133">
        <v>79</v>
      </c>
      <c r="K57" s="185">
        <f t="shared" si="0"/>
        <v>294</v>
      </c>
    </row>
    <row r="58" spans="1:11" x14ac:dyDescent="0.4">
      <c r="A58" s="136" t="s">
        <v>169</v>
      </c>
      <c r="B58" s="133">
        <v>26</v>
      </c>
      <c r="C58" s="133">
        <v>26</v>
      </c>
      <c r="D58" s="133">
        <v>52</v>
      </c>
      <c r="E58" s="133">
        <v>12</v>
      </c>
      <c r="F58" s="133">
        <v>26</v>
      </c>
      <c r="G58" s="133">
        <v>38</v>
      </c>
      <c r="H58" s="133">
        <v>58</v>
      </c>
      <c r="I58" s="133">
        <v>60</v>
      </c>
      <c r="J58" s="133">
        <v>118</v>
      </c>
      <c r="K58" s="185">
        <f t="shared" si="0"/>
        <v>208</v>
      </c>
    </row>
    <row r="59" spans="1:11" x14ac:dyDescent="0.4">
      <c r="A59" s="136" t="s">
        <v>170</v>
      </c>
      <c r="B59" s="133">
        <v>23</v>
      </c>
      <c r="C59" s="133">
        <v>86</v>
      </c>
      <c r="D59" s="133">
        <v>109</v>
      </c>
      <c r="E59" s="133">
        <v>17</v>
      </c>
      <c r="F59" s="133">
        <v>90</v>
      </c>
      <c r="G59" s="133">
        <v>107</v>
      </c>
      <c r="H59" s="133">
        <v>40</v>
      </c>
      <c r="I59" s="133">
        <v>100</v>
      </c>
      <c r="J59" s="133">
        <v>140</v>
      </c>
      <c r="K59" s="185">
        <f t="shared" si="0"/>
        <v>356</v>
      </c>
    </row>
    <row r="60" spans="1:11" x14ac:dyDescent="0.4">
      <c r="A60" s="136" t="s">
        <v>171</v>
      </c>
      <c r="B60" s="133">
        <v>43</v>
      </c>
      <c r="C60" s="133">
        <v>144</v>
      </c>
      <c r="D60" s="133">
        <v>187</v>
      </c>
      <c r="E60" s="133">
        <v>21</v>
      </c>
      <c r="F60" s="133">
        <v>23</v>
      </c>
      <c r="G60" s="133">
        <v>44</v>
      </c>
      <c r="H60" s="133">
        <v>38</v>
      </c>
      <c r="I60" s="133">
        <v>120</v>
      </c>
      <c r="J60" s="133">
        <v>158</v>
      </c>
      <c r="K60" s="185">
        <f t="shared" si="0"/>
        <v>389</v>
      </c>
    </row>
    <row r="61" spans="1:11" x14ac:dyDescent="0.4">
      <c r="A61" s="136" t="s">
        <v>172</v>
      </c>
      <c r="B61" s="133">
        <v>28</v>
      </c>
      <c r="C61" s="133">
        <v>63</v>
      </c>
      <c r="D61" s="133">
        <v>91</v>
      </c>
      <c r="E61" s="133">
        <v>22</v>
      </c>
      <c r="F61" s="133">
        <v>130</v>
      </c>
      <c r="G61" s="133">
        <v>152</v>
      </c>
      <c r="H61" s="133">
        <v>48</v>
      </c>
      <c r="I61" s="133">
        <v>50</v>
      </c>
      <c r="J61" s="133">
        <v>98</v>
      </c>
      <c r="K61" s="185">
        <f t="shared" si="0"/>
        <v>341</v>
      </c>
    </row>
    <row r="62" spans="1:11" x14ac:dyDescent="0.4">
      <c r="A62" s="136" t="s">
        <v>173</v>
      </c>
      <c r="B62" s="133">
        <v>56</v>
      </c>
      <c r="C62" s="133">
        <v>86</v>
      </c>
      <c r="D62" s="133">
        <v>142</v>
      </c>
      <c r="E62" s="133">
        <v>17</v>
      </c>
      <c r="F62" s="133">
        <v>20</v>
      </c>
      <c r="G62" s="133">
        <v>37</v>
      </c>
      <c r="H62" s="133">
        <v>43</v>
      </c>
      <c r="I62" s="133">
        <v>68</v>
      </c>
      <c r="J62" s="133">
        <v>111</v>
      </c>
      <c r="K62" s="185">
        <f t="shared" si="0"/>
        <v>290</v>
      </c>
    </row>
    <row r="63" spans="1:11" x14ac:dyDescent="0.4">
      <c r="A63" s="136" t="s">
        <v>174</v>
      </c>
      <c r="B63" s="133">
        <v>14</v>
      </c>
      <c r="C63" s="133">
        <v>36</v>
      </c>
      <c r="D63" s="133">
        <v>50</v>
      </c>
      <c r="E63" s="133">
        <v>31</v>
      </c>
      <c r="F63" s="133">
        <v>108</v>
      </c>
      <c r="G63" s="133">
        <v>139</v>
      </c>
      <c r="H63" s="133">
        <v>72</v>
      </c>
      <c r="I63" s="133">
        <v>98</v>
      </c>
      <c r="J63" s="133">
        <v>170</v>
      </c>
      <c r="K63" s="185">
        <f t="shared" si="0"/>
        <v>359</v>
      </c>
    </row>
    <row r="64" spans="1:11" x14ac:dyDescent="0.4">
      <c r="A64" s="136" t="s">
        <v>175</v>
      </c>
      <c r="B64" s="133">
        <v>31</v>
      </c>
      <c r="C64" s="133">
        <v>53</v>
      </c>
      <c r="D64" s="133">
        <v>84</v>
      </c>
      <c r="E64" s="133">
        <v>25</v>
      </c>
      <c r="F64" s="133">
        <v>146</v>
      </c>
      <c r="G64" s="133">
        <v>171</v>
      </c>
      <c r="H64" s="133">
        <v>24</v>
      </c>
      <c r="I64" s="133">
        <v>54</v>
      </c>
      <c r="J64" s="133">
        <v>78</v>
      </c>
      <c r="K64" s="185">
        <f t="shared" si="0"/>
        <v>333</v>
      </c>
    </row>
    <row r="65" spans="1:11" x14ac:dyDescent="0.4">
      <c r="A65" s="136" t="s">
        <v>176</v>
      </c>
      <c r="B65" s="133">
        <v>38</v>
      </c>
      <c r="C65" s="133">
        <v>76</v>
      </c>
      <c r="D65" s="133">
        <v>114</v>
      </c>
      <c r="E65" s="133">
        <v>29</v>
      </c>
      <c r="F65" s="133">
        <v>74</v>
      </c>
      <c r="G65" s="133">
        <v>103</v>
      </c>
      <c r="H65" s="133">
        <v>58</v>
      </c>
      <c r="I65" s="133">
        <v>82</v>
      </c>
      <c r="J65" s="133">
        <v>140</v>
      </c>
      <c r="K65" s="185">
        <f t="shared" si="0"/>
        <v>357</v>
      </c>
    </row>
    <row r="66" spans="1:11" x14ac:dyDescent="0.4">
      <c r="A66" s="136" t="s">
        <v>177</v>
      </c>
      <c r="B66" s="133">
        <v>41</v>
      </c>
      <c r="C66" s="133">
        <v>116</v>
      </c>
      <c r="D66" s="133">
        <v>157</v>
      </c>
      <c r="E66" s="133">
        <v>19</v>
      </c>
      <c r="F66" s="133">
        <v>45</v>
      </c>
      <c r="G66" s="133">
        <v>64</v>
      </c>
      <c r="H66" s="133">
        <v>26</v>
      </c>
      <c r="I66" s="133">
        <v>80</v>
      </c>
      <c r="J66" s="133">
        <v>106</v>
      </c>
      <c r="K66" s="185">
        <f t="shared" si="0"/>
        <v>327</v>
      </c>
    </row>
    <row r="67" spans="1:11" x14ac:dyDescent="0.4">
      <c r="A67" s="136" t="s">
        <v>178</v>
      </c>
      <c r="B67" s="133">
        <v>36</v>
      </c>
      <c r="C67" s="133">
        <v>64</v>
      </c>
      <c r="D67" s="133">
        <v>100</v>
      </c>
      <c r="E67" s="133">
        <v>27</v>
      </c>
      <c r="F67" s="133">
        <v>34</v>
      </c>
      <c r="G67" s="133">
        <v>61</v>
      </c>
      <c r="H67" s="133">
        <v>38</v>
      </c>
      <c r="I67" s="133">
        <v>40</v>
      </c>
      <c r="J67" s="133">
        <v>78</v>
      </c>
      <c r="K67" s="185">
        <f t="shared" si="0"/>
        <v>239</v>
      </c>
    </row>
    <row r="68" spans="1:11" x14ac:dyDescent="0.4">
      <c r="A68" s="136" t="s">
        <v>179</v>
      </c>
      <c r="B68" s="133">
        <v>40</v>
      </c>
      <c r="C68" s="133">
        <v>55</v>
      </c>
      <c r="D68" s="133">
        <v>95</v>
      </c>
      <c r="E68" s="133">
        <v>12</v>
      </c>
      <c r="F68" s="133">
        <v>10</v>
      </c>
      <c r="G68" s="133">
        <v>22</v>
      </c>
      <c r="H68" s="133">
        <v>46</v>
      </c>
      <c r="I68" s="133">
        <v>48</v>
      </c>
      <c r="J68" s="133">
        <v>94</v>
      </c>
      <c r="K68" s="185">
        <f t="shared" si="0"/>
        <v>211</v>
      </c>
    </row>
    <row r="69" spans="1:11" x14ac:dyDescent="0.4">
      <c r="A69" s="136" t="s">
        <v>180</v>
      </c>
      <c r="B69" s="133">
        <v>21</v>
      </c>
      <c r="C69" s="133">
        <v>79</v>
      </c>
      <c r="D69" s="133">
        <v>100</v>
      </c>
      <c r="E69" s="133">
        <v>20</v>
      </c>
      <c r="F69" s="133">
        <v>38</v>
      </c>
      <c r="G69" s="133">
        <v>58</v>
      </c>
      <c r="H69" s="133">
        <v>38</v>
      </c>
      <c r="I69" s="133">
        <v>99</v>
      </c>
      <c r="J69" s="133">
        <v>137</v>
      </c>
      <c r="K69" s="185">
        <f t="shared" si="0"/>
        <v>295</v>
      </c>
    </row>
    <row r="70" spans="1:11" x14ac:dyDescent="0.4">
      <c r="A70" s="136" t="s">
        <v>181</v>
      </c>
      <c r="B70" s="133">
        <v>35</v>
      </c>
      <c r="C70" s="133">
        <v>115</v>
      </c>
      <c r="D70" s="133">
        <v>150</v>
      </c>
      <c r="E70" s="133">
        <v>23</v>
      </c>
      <c r="F70" s="133">
        <v>142</v>
      </c>
      <c r="G70" s="133">
        <v>165</v>
      </c>
      <c r="H70" s="133">
        <v>27</v>
      </c>
      <c r="I70" s="133">
        <v>131</v>
      </c>
      <c r="J70" s="133">
        <v>158</v>
      </c>
      <c r="K70" s="185">
        <f t="shared" ref="K70:K133" si="1">SUM(J70+G70+D70)</f>
        <v>473</v>
      </c>
    </row>
    <row r="71" spans="1:11" x14ac:dyDescent="0.4">
      <c r="A71" s="136" t="s">
        <v>182</v>
      </c>
      <c r="B71" s="133">
        <v>37</v>
      </c>
      <c r="C71" s="133">
        <v>95</v>
      </c>
      <c r="D71" s="133">
        <v>132</v>
      </c>
      <c r="E71" s="133">
        <v>14</v>
      </c>
      <c r="F71" s="133">
        <v>88</v>
      </c>
      <c r="G71" s="133">
        <v>102</v>
      </c>
      <c r="H71" s="133">
        <v>27</v>
      </c>
      <c r="I71" s="133">
        <v>235</v>
      </c>
      <c r="J71" s="133">
        <v>262</v>
      </c>
      <c r="K71" s="185">
        <f t="shared" si="1"/>
        <v>496</v>
      </c>
    </row>
    <row r="72" spans="1:11" x14ac:dyDescent="0.4">
      <c r="A72" s="136" t="s">
        <v>183</v>
      </c>
      <c r="B72" s="133">
        <v>26</v>
      </c>
      <c r="C72" s="133">
        <v>38</v>
      </c>
      <c r="D72" s="133">
        <v>64</v>
      </c>
      <c r="E72" s="133">
        <v>28</v>
      </c>
      <c r="F72" s="133">
        <v>53</v>
      </c>
      <c r="G72" s="133">
        <v>81</v>
      </c>
      <c r="H72" s="133">
        <v>36</v>
      </c>
      <c r="I72" s="133">
        <v>97</v>
      </c>
      <c r="J72" s="133">
        <v>133</v>
      </c>
      <c r="K72" s="185">
        <f t="shared" si="1"/>
        <v>278</v>
      </c>
    </row>
    <row r="73" spans="1:11" x14ac:dyDescent="0.4">
      <c r="A73" s="136" t="s">
        <v>184</v>
      </c>
      <c r="B73" s="133">
        <v>26</v>
      </c>
      <c r="C73" s="133">
        <v>44</v>
      </c>
      <c r="D73" s="133">
        <v>70</v>
      </c>
      <c r="E73" s="133">
        <v>24</v>
      </c>
      <c r="F73" s="133">
        <v>27</v>
      </c>
      <c r="G73" s="133">
        <v>51</v>
      </c>
      <c r="H73" s="133">
        <v>38</v>
      </c>
      <c r="I73" s="133">
        <v>365</v>
      </c>
      <c r="J73" s="133">
        <v>403</v>
      </c>
      <c r="K73" s="185">
        <f t="shared" si="1"/>
        <v>524</v>
      </c>
    </row>
    <row r="74" spans="1:11" x14ac:dyDescent="0.4">
      <c r="A74" s="136" t="s">
        <v>185</v>
      </c>
      <c r="B74" s="133">
        <v>23</v>
      </c>
      <c r="C74" s="133">
        <v>43</v>
      </c>
      <c r="D74" s="133">
        <v>66</v>
      </c>
      <c r="E74" s="133">
        <v>26</v>
      </c>
      <c r="F74" s="133">
        <v>60</v>
      </c>
      <c r="G74" s="133">
        <v>86</v>
      </c>
      <c r="H74" s="133">
        <v>57</v>
      </c>
      <c r="I74" s="133">
        <v>78</v>
      </c>
      <c r="J74" s="133">
        <v>135</v>
      </c>
      <c r="K74" s="185">
        <f t="shared" si="1"/>
        <v>287</v>
      </c>
    </row>
    <row r="75" spans="1:11" x14ac:dyDescent="0.4">
      <c r="A75" s="136" t="s">
        <v>186</v>
      </c>
      <c r="B75" s="133">
        <v>40</v>
      </c>
      <c r="C75" s="133">
        <v>137</v>
      </c>
      <c r="D75" s="133">
        <v>177</v>
      </c>
      <c r="E75" s="133">
        <v>28</v>
      </c>
      <c r="F75" s="133">
        <v>43</v>
      </c>
      <c r="G75" s="133">
        <v>71</v>
      </c>
      <c r="H75" s="133">
        <v>52</v>
      </c>
      <c r="I75" s="133">
        <v>147</v>
      </c>
      <c r="J75" s="133">
        <v>199</v>
      </c>
      <c r="K75" s="185">
        <f t="shared" si="1"/>
        <v>447</v>
      </c>
    </row>
    <row r="76" spans="1:11" x14ac:dyDescent="0.4">
      <c r="A76" s="136" t="s">
        <v>187</v>
      </c>
      <c r="B76" s="133">
        <v>19</v>
      </c>
      <c r="C76" s="133">
        <v>37</v>
      </c>
      <c r="D76" s="133">
        <v>56</v>
      </c>
      <c r="E76" s="133">
        <v>21</v>
      </c>
      <c r="F76" s="133">
        <v>29</v>
      </c>
      <c r="G76" s="133">
        <v>50</v>
      </c>
      <c r="H76" s="133">
        <v>27</v>
      </c>
      <c r="I76" s="133">
        <v>117</v>
      </c>
      <c r="J76" s="133">
        <v>144</v>
      </c>
      <c r="K76" s="185">
        <f t="shared" si="1"/>
        <v>250</v>
      </c>
    </row>
    <row r="77" spans="1:11" x14ac:dyDescent="0.4">
      <c r="A77" s="136" t="s">
        <v>188</v>
      </c>
      <c r="B77" s="133">
        <v>19</v>
      </c>
      <c r="C77" s="133">
        <v>87</v>
      </c>
      <c r="D77" s="133">
        <v>106</v>
      </c>
      <c r="E77" s="133">
        <v>40</v>
      </c>
      <c r="F77" s="133">
        <v>30</v>
      </c>
      <c r="G77" s="133">
        <v>70</v>
      </c>
      <c r="H77" s="133">
        <v>59</v>
      </c>
      <c r="I77" s="133">
        <v>151</v>
      </c>
      <c r="J77" s="133">
        <v>210</v>
      </c>
      <c r="K77" s="185">
        <f t="shared" si="1"/>
        <v>386</v>
      </c>
    </row>
    <row r="78" spans="1:11" x14ac:dyDescent="0.4">
      <c r="A78" s="136" t="s">
        <v>189</v>
      </c>
      <c r="B78" s="133">
        <v>61</v>
      </c>
      <c r="C78" s="133">
        <v>67</v>
      </c>
      <c r="D78" s="133">
        <v>128</v>
      </c>
      <c r="E78" s="133">
        <v>20</v>
      </c>
      <c r="F78" s="133">
        <v>15</v>
      </c>
      <c r="G78" s="133">
        <v>35</v>
      </c>
      <c r="H78" s="133">
        <v>38</v>
      </c>
      <c r="I78" s="133">
        <v>88</v>
      </c>
      <c r="J78" s="133">
        <v>126</v>
      </c>
      <c r="K78" s="185">
        <f t="shared" si="1"/>
        <v>289</v>
      </c>
    </row>
    <row r="79" spans="1:11" x14ac:dyDescent="0.4">
      <c r="A79" s="136" t="s">
        <v>190</v>
      </c>
      <c r="B79" s="133">
        <v>27</v>
      </c>
      <c r="C79" s="133">
        <v>9</v>
      </c>
      <c r="D79" s="133">
        <v>36</v>
      </c>
      <c r="E79" s="133">
        <v>34</v>
      </c>
      <c r="F79" s="133">
        <v>34</v>
      </c>
      <c r="G79" s="133">
        <v>68</v>
      </c>
      <c r="H79" s="133">
        <v>46</v>
      </c>
      <c r="I79" s="133">
        <v>212</v>
      </c>
      <c r="J79" s="133">
        <v>258</v>
      </c>
      <c r="K79" s="185">
        <f t="shared" si="1"/>
        <v>362</v>
      </c>
    </row>
    <row r="80" spans="1:11" x14ac:dyDescent="0.4">
      <c r="A80" s="136" t="s">
        <v>191</v>
      </c>
      <c r="B80" s="133">
        <v>46</v>
      </c>
      <c r="C80" s="133">
        <v>72</v>
      </c>
      <c r="D80" s="133">
        <v>118</v>
      </c>
      <c r="E80" s="133">
        <v>36</v>
      </c>
      <c r="F80" s="133">
        <v>38</v>
      </c>
      <c r="G80" s="133">
        <v>74</v>
      </c>
      <c r="H80" s="133">
        <v>42</v>
      </c>
      <c r="I80" s="133">
        <v>78</v>
      </c>
      <c r="J80" s="133">
        <v>120</v>
      </c>
      <c r="K80" s="185">
        <f t="shared" si="1"/>
        <v>312</v>
      </c>
    </row>
    <row r="81" spans="1:11" x14ac:dyDescent="0.4">
      <c r="A81" s="136" t="s">
        <v>192</v>
      </c>
      <c r="B81" s="133">
        <v>28</v>
      </c>
      <c r="C81" s="133">
        <v>37</v>
      </c>
      <c r="D81" s="133">
        <v>65</v>
      </c>
      <c r="E81" s="133">
        <v>30</v>
      </c>
      <c r="F81" s="133">
        <v>41</v>
      </c>
      <c r="G81" s="133">
        <v>71</v>
      </c>
      <c r="H81" s="133">
        <v>72</v>
      </c>
      <c r="I81" s="133">
        <v>161</v>
      </c>
      <c r="J81" s="133">
        <v>233</v>
      </c>
      <c r="K81" s="185">
        <f t="shared" si="1"/>
        <v>369</v>
      </c>
    </row>
    <row r="82" spans="1:11" x14ac:dyDescent="0.4">
      <c r="A82" s="136" t="s">
        <v>193</v>
      </c>
      <c r="B82" s="133">
        <v>78</v>
      </c>
      <c r="C82" s="133">
        <v>200</v>
      </c>
      <c r="D82" s="133">
        <v>278</v>
      </c>
      <c r="E82" s="133">
        <v>31</v>
      </c>
      <c r="F82" s="133">
        <v>37</v>
      </c>
      <c r="G82" s="133">
        <v>68</v>
      </c>
      <c r="H82" s="133">
        <v>38</v>
      </c>
      <c r="I82" s="133">
        <v>93</v>
      </c>
      <c r="J82" s="133">
        <v>131</v>
      </c>
      <c r="K82" s="185">
        <f t="shared" si="1"/>
        <v>477</v>
      </c>
    </row>
    <row r="83" spans="1:11" x14ac:dyDescent="0.4">
      <c r="A83" s="136" t="s">
        <v>194</v>
      </c>
      <c r="B83" s="133">
        <v>41</v>
      </c>
      <c r="C83" s="133">
        <v>116</v>
      </c>
      <c r="D83" s="133">
        <v>157</v>
      </c>
      <c r="E83" s="133">
        <v>26</v>
      </c>
      <c r="F83" s="133">
        <v>55</v>
      </c>
      <c r="G83" s="133">
        <v>81</v>
      </c>
      <c r="H83" s="133">
        <v>38</v>
      </c>
      <c r="I83" s="133">
        <v>37</v>
      </c>
      <c r="J83" s="133">
        <v>75</v>
      </c>
      <c r="K83" s="185">
        <f t="shared" si="1"/>
        <v>313</v>
      </c>
    </row>
    <row r="84" spans="1:11" x14ac:dyDescent="0.4">
      <c r="A84" s="136" t="s">
        <v>195</v>
      </c>
      <c r="B84" s="133">
        <v>29</v>
      </c>
      <c r="C84" s="133">
        <v>107</v>
      </c>
      <c r="D84" s="133">
        <v>136</v>
      </c>
      <c r="E84" s="133">
        <v>24</v>
      </c>
      <c r="F84" s="133">
        <v>13</v>
      </c>
      <c r="G84" s="133">
        <v>37</v>
      </c>
      <c r="H84" s="133">
        <v>52</v>
      </c>
      <c r="I84" s="133">
        <v>101</v>
      </c>
      <c r="J84" s="133">
        <v>153</v>
      </c>
      <c r="K84" s="185">
        <f t="shared" si="1"/>
        <v>326</v>
      </c>
    </row>
    <row r="85" spans="1:11" x14ac:dyDescent="0.4">
      <c r="A85" s="136" t="s">
        <v>196</v>
      </c>
      <c r="B85" s="133">
        <v>70</v>
      </c>
      <c r="C85" s="133">
        <v>262</v>
      </c>
      <c r="D85" s="133">
        <v>332</v>
      </c>
      <c r="E85" s="133">
        <v>33</v>
      </c>
      <c r="F85" s="133">
        <v>35</v>
      </c>
      <c r="G85" s="133">
        <v>68</v>
      </c>
      <c r="H85" s="133">
        <v>44</v>
      </c>
      <c r="I85" s="133">
        <v>132</v>
      </c>
      <c r="J85" s="133">
        <v>176</v>
      </c>
      <c r="K85" s="185">
        <f t="shared" si="1"/>
        <v>576</v>
      </c>
    </row>
    <row r="86" spans="1:11" x14ac:dyDescent="0.4">
      <c r="A86" s="136" t="s">
        <v>197</v>
      </c>
      <c r="B86" s="133">
        <v>63</v>
      </c>
      <c r="C86" s="133">
        <v>211</v>
      </c>
      <c r="D86" s="133">
        <v>274</v>
      </c>
      <c r="E86" s="133">
        <v>54</v>
      </c>
      <c r="F86" s="133">
        <v>122</v>
      </c>
      <c r="G86" s="133">
        <v>176</v>
      </c>
      <c r="H86" s="133">
        <v>70</v>
      </c>
      <c r="I86" s="133">
        <v>72</v>
      </c>
      <c r="J86" s="133">
        <v>142</v>
      </c>
      <c r="K86" s="185">
        <f t="shared" si="1"/>
        <v>592</v>
      </c>
    </row>
    <row r="87" spans="1:11" x14ac:dyDescent="0.4">
      <c r="A87" s="136" t="s">
        <v>198</v>
      </c>
      <c r="B87" s="133">
        <v>40</v>
      </c>
      <c r="C87" s="133">
        <v>167</v>
      </c>
      <c r="D87" s="133">
        <v>207</v>
      </c>
      <c r="E87" s="133">
        <v>26</v>
      </c>
      <c r="F87" s="133">
        <v>48</v>
      </c>
      <c r="G87" s="133">
        <v>74</v>
      </c>
      <c r="H87" s="133">
        <v>51</v>
      </c>
      <c r="I87" s="133">
        <v>78</v>
      </c>
      <c r="J87" s="133">
        <v>129</v>
      </c>
      <c r="K87" s="185">
        <f t="shared" si="1"/>
        <v>410</v>
      </c>
    </row>
    <row r="88" spans="1:11" x14ac:dyDescent="0.4">
      <c r="A88" s="136" t="s">
        <v>199</v>
      </c>
      <c r="B88" s="133">
        <v>57</v>
      </c>
      <c r="C88" s="133">
        <v>109</v>
      </c>
      <c r="D88" s="133">
        <v>166</v>
      </c>
      <c r="E88" s="133">
        <v>23</v>
      </c>
      <c r="F88" s="133">
        <v>191</v>
      </c>
      <c r="G88" s="133">
        <v>214</v>
      </c>
      <c r="H88" s="133">
        <v>48</v>
      </c>
      <c r="I88" s="133">
        <v>97</v>
      </c>
      <c r="J88" s="133">
        <v>145</v>
      </c>
      <c r="K88" s="185">
        <f t="shared" si="1"/>
        <v>525</v>
      </c>
    </row>
    <row r="89" spans="1:11" x14ac:dyDescent="0.4">
      <c r="A89" s="136" t="s">
        <v>200</v>
      </c>
      <c r="B89" s="133">
        <v>55</v>
      </c>
      <c r="C89" s="133">
        <v>48</v>
      </c>
      <c r="D89" s="133">
        <v>103</v>
      </c>
      <c r="E89" s="133">
        <v>26</v>
      </c>
      <c r="F89" s="133">
        <v>129</v>
      </c>
      <c r="G89" s="133">
        <v>155</v>
      </c>
      <c r="H89" s="133">
        <v>68</v>
      </c>
      <c r="I89" s="133">
        <v>139</v>
      </c>
      <c r="J89" s="133">
        <v>207</v>
      </c>
      <c r="K89" s="185">
        <f t="shared" si="1"/>
        <v>465</v>
      </c>
    </row>
    <row r="90" spans="1:11" x14ac:dyDescent="0.4">
      <c r="A90" s="136" t="s">
        <v>201</v>
      </c>
      <c r="B90" s="133">
        <v>47</v>
      </c>
      <c r="C90" s="133">
        <v>103</v>
      </c>
      <c r="D90" s="133">
        <v>150</v>
      </c>
      <c r="E90" s="133">
        <v>29</v>
      </c>
      <c r="F90" s="133">
        <v>58</v>
      </c>
      <c r="G90" s="133">
        <v>87</v>
      </c>
      <c r="H90" s="133">
        <v>40</v>
      </c>
      <c r="I90" s="133">
        <v>104</v>
      </c>
      <c r="J90" s="133">
        <v>144</v>
      </c>
      <c r="K90" s="185">
        <f t="shared" si="1"/>
        <v>381</v>
      </c>
    </row>
    <row r="91" spans="1:11" x14ac:dyDescent="0.4">
      <c r="A91" s="136" t="s">
        <v>202</v>
      </c>
      <c r="B91" s="133">
        <v>35</v>
      </c>
      <c r="C91" s="133">
        <v>70</v>
      </c>
      <c r="D91" s="133">
        <v>105</v>
      </c>
      <c r="E91" s="133">
        <v>16</v>
      </c>
      <c r="F91" s="133">
        <v>27</v>
      </c>
      <c r="G91" s="133">
        <v>43</v>
      </c>
      <c r="H91" s="133">
        <v>69</v>
      </c>
      <c r="I91" s="133">
        <v>145</v>
      </c>
      <c r="J91" s="133">
        <v>214</v>
      </c>
      <c r="K91" s="185">
        <f t="shared" si="1"/>
        <v>362</v>
      </c>
    </row>
    <row r="92" spans="1:11" x14ac:dyDescent="0.4">
      <c r="A92" s="136" t="s">
        <v>203</v>
      </c>
      <c r="B92" s="133">
        <v>23</v>
      </c>
      <c r="C92" s="133">
        <v>91</v>
      </c>
      <c r="D92" s="133">
        <v>114</v>
      </c>
      <c r="E92" s="133">
        <v>15</v>
      </c>
      <c r="F92" s="133">
        <v>293</v>
      </c>
      <c r="G92" s="133">
        <v>308</v>
      </c>
      <c r="H92" s="133">
        <v>36</v>
      </c>
      <c r="I92" s="133">
        <v>84</v>
      </c>
      <c r="J92" s="133">
        <v>120</v>
      </c>
      <c r="K92" s="185">
        <f t="shared" si="1"/>
        <v>542</v>
      </c>
    </row>
    <row r="93" spans="1:11" x14ac:dyDescent="0.4">
      <c r="A93" s="136" t="s">
        <v>204</v>
      </c>
      <c r="B93" s="133">
        <v>53</v>
      </c>
      <c r="C93" s="133">
        <v>348</v>
      </c>
      <c r="D93" s="133">
        <v>401</v>
      </c>
      <c r="E93" s="133">
        <v>10</v>
      </c>
      <c r="F93" s="133">
        <v>35</v>
      </c>
      <c r="G93" s="133">
        <v>45</v>
      </c>
      <c r="H93" s="133">
        <v>56</v>
      </c>
      <c r="I93" s="133">
        <v>81</v>
      </c>
      <c r="J93" s="133">
        <v>137</v>
      </c>
      <c r="K93" s="185">
        <f t="shared" si="1"/>
        <v>583</v>
      </c>
    </row>
    <row r="94" spans="1:11" x14ac:dyDescent="0.4">
      <c r="A94" s="136" t="s">
        <v>205</v>
      </c>
      <c r="B94" s="133">
        <v>35</v>
      </c>
      <c r="C94" s="133">
        <v>106</v>
      </c>
      <c r="D94" s="133">
        <v>141</v>
      </c>
      <c r="E94" s="133">
        <v>21</v>
      </c>
      <c r="F94" s="133">
        <v>49</v>
      </c>
      <c r="G94" s="133">
        <v>70</v>
      </c>
      <c r="H94" s="133">
        <v>41</v>
      </c>
      <c r="I94" s="133">
        <v>44</v>
      </c>
      <c r="J94" s="133">
        <v>85</v>
      </c>
      <c r="K94" s="185">
        <f t="shared" si="1"/>
        <v>296</v>
      </c>
    </row>
    <row r="95" spans="1:11" x14ac:dyDescent="0.4">
      <c r="A95" s="136" t="s">
        <v>206</v>
      </c>
      <c r="B95" s="133">
        <v>26</v>
      </c>
      <c r="C95" s="133">
        <v>197</v>
      </c>
      <c r="D95" s="133">
        <v>223</v>
      </c>
      <c r="E95" s="133">
        <v>12</v>
      </c>
      <c r="F95" s="133">
        <v>42</v>
      </c>
      <c r="G95" s="133">
        <v>54</v>
      </c>
      <c r="H95" s="133">
        <v>38</v>
      </c>
      <c r="I95" s="133">
        <v>50</v>
      </c>
      <c r="J95" s="133">
        <v>88</v>
      </c>
      <c r="K95" s="185">
        <f t="shared" si="1"/>
        <v>365</v>
      </c>
    </row>
    <row r="96" spans="1:11" x14ac:dyDescent="0.4">
      <c r="A96" s="136" t="s">
        <v>207</v>
      </c>
      <c r="B96" s="133">
        <v>27</v>
      </c>
      <c r="C96" s="133">
        <v>92</v>
      </c>
      <c r="D96" s="133">
        <v>119</v>
      </c>
      <c r="E96" s="133">
        <v>19</v>
      </c>
      <c r="F96" s="133">
        <v>170</v>
      </c>
      <c r="G96" s="133">
        <v>189</v>
      </c>
      <c r="H96" s="133">
        <v>82</v>
      </c>
      <c r="I96" s="133">
        <v>98</v>
      </c>
      <c r="J96" s="133">
        <v>180</v>
      </c>
      <c r="K96" s="185">
        <f t="shared" si="1"/>
        <v>488</v>
      </c>
    </row>
    <row r="97" spans="1:11" x14ac:dyDescent="0.4">
      <c r="A97" s="136" t="s">
        <v>208</v>
      </c>
      <c r="B97" s="133">
        <v>57</v>
      </c>
      <c r="C97" s="133">
        <v>40</v>
      </c>
      <c r="D97" s="133">
        <v>97</v>
      </c>
      <c r="E97" s="133">
        <v>19</v>
      </c>
      <c r="F97" s="133">
        <v>79</v>
      </c>
      <c r="G97" s="133">
        <v>98</v>
      </c>
      <c r="H97" s="133">
        <v>38</v>
      </c>
      <c r="I97" s="133">
        <v>108</v>
      </c>
      <c r="J97" s="133">
        <v>146</v>
      </c>
      <c r="K97" s="185">
        <f t="shared" si="1"/>
        <v>341</v>
      </c>
    </row>
    <row r="98" spans="1:11" x14ac:dyDescent="0.4">
      <c r="A98" s="136" t="s">
        <v>209</v>
      </c>
      <c r="B98" s="133">
        <v>18</v>
      </c>
      <c r="C98" s="133">
        <v>65</v>
      </c>
      <c r="D98" s="133">
        <v>83</v>
      </c>
      <c r="E98" s="133">
        <v>26</v>
      </c>
      <c r="F98" s="133">
        <v>17</v>
      </c>
      <c r="G98" s="133">
        <v>43</v>
      </c>
      <c r="H98" s="133">
        <v>40</v>
      </c>
      <c r="I98" s="133">
        <v>223</v>
      </c>
      <c r="J98" s="133">
        <v>263</v>
      </c>
      <c r="K98" s="185">
        <f t="shared" si="1"/>
        <v>389</v>
      </c>
    </row>
    <row r="99" spans="1:11" x14ac:dyDescent="0.4">
      <c r="A99" s="136" t="s">
        <v>210</v>
      </c>
      <c r="B99" s="133">
        <v>32</v>
      </c>
      <c r="C99" s="133">
        <v>79</v>
      </c>
      <c r="D99" s="133">
        <v>111</v>
      </c>
      <c r="E99" s="133">
        <v>40</v>
      </c>
      <c r="F99" s="133">
        <v>68</v>
      </c>
      <c r="G99" s="133">
        <v>108</v>
      </c>
      <c r="H99" s="133">
        <v>42</v>
      </c>
      <c r="I99" s="133">
        <v>60</v>
      </c>
      <c r="J99" s="133">
        <v>102</v>
      </c>
      <c r="K99" s="185">
        <f t="shared" si="1"/>
        <v>321</v>
      </c>
    </row>
    <row r="100" spans="1:11" x14ac:dyDescent="0.4">
      <c r="A100" s="136" t="s">
        <v>211</v>
      </c>
      <c r="B100" s="133">
        <v>29</v>
      </c>
      <c r="C100" s="133">
        <v>60</v>
      </c>
      <c r="D100" s="133">
        <v>89</v>
      </c>
      <c r="E100" s="133">
        <v>25</v>
      </c>
      <c r="F100" s="133">
        <v>84</v>
      </c>
      <c r="G100" s="133">
        <v>109</v>
      </c>
      <c r="H100" s="133">
        <v>38</v>
      </c>
      <c r="I100" s="133">
        <v>31</v>
      </c>
      <c r="J100" s="133">
        <v>69</v>
      </c>
      <c r="K100" s="185">
        <f t="shared" si="1"/>
        <v>267</v>
      </c>
    </row>
    <row r="101" spans="1:11" x14ac:dyDescent="0.4">
      <c r="A101" s="136" t="s">
        <v>212</v>
      </c>
      <c r="B101" s="133">
        <v>39</v>
      </c>
      <c r="C101" s="133">
        <v>92</v>
      </c>
      <c r="D101" s="133">
        <v>131</v>
      </c>
      <c r="E101" s="133">
        <v>32</v>
      </c>
      <c r="F101" s="133">
        <v>53</v>
      </c>
      <c r="G101" s="133">
        <v>85</v>
      </c>
      <c r="H101" s="133">
        <v>58</v>
      </c>
      <c r="I101" s="133">
        <v>191</v>
      </c>
      <c r="J101" s="133">
        <v>249</v>
      </c>
      <c r="K101" s="185">
        <f t="shared" si="1"/>
        <v>465</v>
      </c>
    </row>
    <row r="102" spans="1:11" x14ac:dyDescent="0.4">
      <c r="A102" s="136" t="s">
        <v>213</v>
      </c>
      <c r="B102" s="133">
        <v>41</v>
      </c>
      <c r="C102" s="133">
        <v>103</v>
      </c>
      <c r="D102" s="133">
        <v>144</v>
      </c>
      <c r="E102" s="133">
        <v>41</v>
      </c>
      <c r="F102" s="133">
        <v>53</v>
      </c>
      <c r="G102" s="133">
        <v>94</v>
      </c>
      <c r="H102" s="133">
        <v>57</v>
      </c>
      <c r="I102" s="133">
        <v>73</v>
      </c>
      <c r="J102" s="133">
        <v>130</v>
      </c>
      <c r="K102" s="185">
        <f t="shared" si="1"/>
        <v>368</v>
      </c>
    </row>
    <row r="103" spans="1:11" x14ac:dyDescent="0.4">
      <c r="A103" s="136" t="s">
        <v>214</v>
      </c>
      <c r="B103" s="133">
        <v>21</v>
      </c>
      <c r="C103" s="133">
        <v>89</v>
      </c>
      <c r="D103" s="133">
        <v>110</v>
      </c>
      <c r="E103" s="133">
        <v>27</v>
      </c>
      <c r="F103" s="133">
        <v>257</v>
      </c>
      <c r="G103" s="133">
        <v>284</v>
      </c>
      <c r="H103" s="133">
        <v>37</v>
      </c>
      <c r="I103" s="133">
        <v>82</v>
      </c>
      <c r="J103" s="133">
        <v>119</v>
      </c>
      <c r="K103" s="185">
        <f t="shared" si="1"/>
        <v>513</v>
      </c>
    </row>
    <row r="104" spans="1:11" x14ac:dyDescent="0.4">
      <c r="A104" s="136" t="s">
        <v>215</v>
      </c>
      <c r="B104" s="133">
        <v>24</v>
      </c>
      <c r="C104" s="133">
        <v>45</v>
      </c>
      <c r="D104" s="133">
        <v>69</v>
      </c>
      <c r="E104" s="133">
        <v>29</v>
      </c>
      <c r="F104" s="133">
        <v>177</v>
      </c>
      <c r="G104" s="133">
        <v>206</v>
      </c>
      <c r="H104" s="133">
        <v>40</v>
      </c>
      <c r="I104" s="133">
        <v>237</v>
      </c>
      <c r="J104" s="133">
        <v>277</v>
      </c>
      <c r="K104" s="185">
        <f t="shared" si="1"/>
        <v>552</v>
      </c>
    </row>
    <row r="105" spans="1:11" x14ac:dyDescent="0.4">
      <c r="A105" s="136" t="s">
        <v>216</v>
      </c>
      <c r="B105" s="133">
        <v>45</v>
      </c>
      <c r="C105" s="133">
        <v>31</v>
      </c>
      <c r="D105" s="133">
        <v>76</v>
      </c>
      <c r="E105" s="133">
        <v>30</v>
      </c>
      <c r="F105" s="133">
        <v>92</v>
      </c>
      <c r="G105" s="133">
        <v>122</v>
      </c>
      <c r="H105" s="133">
        <v>63</v>
      </c>
      <c r="I105" s="133">
        <v>127</v>
      </c>
      <c r="J105" s="133">
        <v>190</v>
      </c>
      <c r="K105" s="185">
        <f t="shared" si="1"/>
        <v>388</v>
      </c>
    </row>
    <row r="106" spans="1:11" x14ac:dyDescent="0.4">
      <c r="A106" s="136" t="s">
        <v>217</v>
      </c>
      <c r="B106" s="133">
        <v>28</v>
      </c>
      <c r="C106" s="133">
        <v>33</v>
      </c>
      <c r="D106" s="133">
        <v>61</v>
      </c>
      <c r="E106" s="133">
        <v>43</v>
      </c>
      <c r="F106" s="133">
        <v>35</v>
      </c>
      <c r="G106" s="133">
        <v>78</v>
      </c>
      <c r="H106" s="133">
        <v>68</v>
      </c>
      <c r="I106" s="133">
        <v>51</v>
      </c>
      <c r="J106" s="133">
        <v>119</v>
      </c>
      <c r="K106" s="185">
        <f t="shared" si="1"/>
        <v>258</v>
      </c>
    </row>
    <row r="107" spans="1:11" x14ac:dyDescent="0.4">
      <c r="A107" s="136" t="s">
        <v>218</v>
      </c>
      <c r="B107" s="133">
        <v>27</v>
      </c>
      <c r="C107" s="133">
        <v>32</v>
      </c>
      <c r="D107" s="133">
        <v>59</v>
      </c>
      <c r="E107" s="133">
        <v>32</v>
      </c>
      <c r="F107" s="133">
        <v>143</v>
      </c>
      <c r="G107" s="133">
        <v>175</v>
      </c>
      <c r="H107" s="133">
        <v>28</v>
      </c>
      <c r="I107" s="133">
        <v>146</v>
      </c>
      <c r="J107" s="133">
        <v>174</v>
      </c>
      <c r="K107" s="185">
        <f t="shared" si="1"/>
        <v>408</v>
      </c>
    </row>
    <row r="108" spans="1:11" x14ac:dyDescent="0.4">
      <c r="A108" s="136" t="s">
        <v>219</v>
      </c>
      <c r="B108" s="133">
        <v>29</v>
      </c>
      <c r="C108" s="133">
        <v>65</v>
      </c>
      <c r="D108" s="133">
        <v>94</v>
      </c>
      <c r="E108" s="133">
        <v>43</v>
      </c>
      <c r="F108" s="133">
        <v>57</v>
      </c>
      <c r="G108" s="133">
        <v>100</v>
      </c>
      <c r="H108" s="133">
        <v>58</v>
      </c>
      <c r="I108" s="133">
        <v>161</v>
      </c>
      <c r="J108" s="133">
        <v>219</v>
      </c>
      <c r="K108" s="185">
        <f t="shared" si="1"/>
        <v>413</v>
      </c>
    </row>
    <row r="109" spans="1:11" x14ac:dyDescent="0.4">
      <c r="A109" s="136" t="s">
        <v>220</v>
      </c>
      <c r="B109" s="133">
        <v>51</v>
      </c>
      <c r="C109" s="133">
        <v>115</v>
      </c>
      <c r="D109" s="133">
        <v>166</v>
      </c>
      <c r="E109" s="133">
        <v>20</v>
      </c>
      <c r="F109" s="133">
        <v>48</v>
      </c>
      <c r="G109" s="133">
        <v>68</v>
      </c>
      <c r="H109" s="133">
        <v>22</v>
      </c>
      <c r="I109" s="133">
        <v>8</v>
      </c>
      <c r="J109" s="133">
        <v>30</v>
      </c>
      <c r="K109" s="185">
        <f t="shared" si="1"/>
        <v>264</v>
      </c>
    </row>
    <row r="110" spans="1:11" x14ac:dyDescent="0.4">
      <c r="A110" s="136" t="s">
        <v>221</v>
      </c>
      <c r="B110" s="133">
        <v>21</v>
      </c>
      <c r="C110" s="133">
        <v>84</v>
      </c>
      <c r="D110" s="133">
        <v>105</v>
      </c>
      <c r="E110" s="133">
        <v>13</v>
      </c>
      <c r="F110" s="133">
        <v>22</v>
      </c>
      <c r="G110" s="133">
        <v>35</v>
      </c>
      <c r="H110" s="133">
        <v>33</v>
      </c>
      <c r="I110" s="133">
        <v>9</v>
      </c>
      <c r="J110" s="133">
        <v>42</v>
      </c>
      <c r="K110" s="185">
        <f t="shared" si="1"/>
        <v>182</v>
      </c>
    </row>
    <row r="111" spans="1:11" x14ac:dyDescent="0.4">
      <c r="A111" s="136" t="s">
        <v>222</v>
      </c>
      <c r="B111" s="133">
        <v>40</v>
      </c>
      <c r="C111" s="133">
        <v>129</v>
      </c>
      <c r="D111" s="133">
        <v>169</v>
      </c>
      <c r="E111" s="133">
        <v>45</v>
      </c>
      <c r="F111" s="133">
        <v>119</v>
      </c>
      <c r="G111" s="133">
        <v>164</v>
      </c>
      <c r="H111" s="133">
        <v>29</v>
      </c>
      <c r="I111" s="133">
        <v>52</v>
      </c>
      <c r="J111" s="133">
        <v>81</v>
      </c>
      <c r="K111" s="185">
        <f t="shared" si="1"/>
        <v>414</v>
      </c>
    </row>
    <row r="112" spans="1:11" x14ac:dyDescent="0.4">
      <c r="A112" s="136" t="s">
        <v>223</v>
      </c>
      <c r="B112" s="133">
        <v>42</v>
      </c>
      <c r="C112" s="133">
        <v>111</v>
      </c>
      <c r="D112" s="133">
        <v>153</v>
      </c>
      <c r="E112" s="133">
        <v>17</v>
      </c>
      <c r="F112" s="133">
        <v>53</v>
      </c>
      <c r="G112" s="133">
        <v>70</v>
      </c>
      <c r="H112" s="133">
        <v>22</v>
      </c>
      <c r="I112" s="133">
        <v>31</v>
      </c>
      <c r="J112" s="133">
        <v>53</v>
      </c>
      <c r="K112" s="185">
        <f t="shared" si="1"/>
        <v>276</v>
      </c>
    </row>
    <row r="113" spans="1:11" x14ac:dyDescent="0.4">
      <c r="A113" s="136" t="s">
        <v>224</v>
      </c>
      <c r="B113" s="133">
        <v>32</v>
      </c>
      <c r="C113" s="133">
        <v>61</v>
      </c>
      <c r="D113" s="133">
        <v>93</v>
      </c>
      <c r="E113" s="133">
        <v>21</v>
      </c>
      <c r="F113" s="133">
        <v>37</v>
      </c>
      <c r="G113" s="133">
        <v>58</v>
      </c>
      <c r="H113" s="133">
        <v>20</v>
      </c>
      <c r="I113" s="133">
        <v>11</v>
      </c>
      <c r="J113" s="133">
        <v>31</v>
      </c>
      <c r="K113" s="185">
        <f t="shared" si="1"/>
        <v>182</v>
      </c>
    </row>
    <row r="114" spans="1:11" x14ac:dyDescent="0.4">
      <c r="A114" s="136" t="s">
        <v>225</v>
      </c>
      <c r="B114" s="133">
        <v>19</v>
      </c>
      <c r="C114" s="133">
        <v>26</v>
      </c>
      <c r="D114" s="133">
        <v>45</v>
      </c>
      <c r="E114" s="133">
        <v>13</v>
      </c>
      <c r="F114" s="133">
        <v>44</v>
      </c>
      <c r="G114" s="133">
        <v>57</v>
      </c>
      <c r="H114" s="133">
        <v>14</v>
      </c>
      <c r="I114" s="133">
        <v>2</v>
      </c>
      <c r="J114" s="133">
        <v>16</v>
      </c>
      <c r="K114" s="185">
        <f t="shared" si="1"/>
        <v>118</v>
      </c>
    </row>
    <row r="115" spans="1:11" x14ac:dyDescent="0.4">
      <c r="A115" s="136" t="s">
        <v>226</v>
      </c>
      <c r="B115" s="133">
        <v>17</v>
      </c>
      <c r="C115" s="133">
        <v>72</v>
      </c>
      <c r="D115" s="133">
        <v>89</v>
      </c>
      <c r="E115" s="133">
        <v>17</v>
      </c>
      <c r="F115" s="133">
        <v>17</v>
      </c>
      <c r="G115" s="133">
        <v>34</v>
      </c>
      <c r="H115" s="133">
        <v>24</v>
      </c>
      <c r="I115" s="133">
        <v>79</v>
      </c>
      <c r="J115" s="133">
        <v>103</v>
      </c>
      <c r="K115" s="185">
        <f t="shared" si="1"/>
        <v>226</v>
      </c>
    </row>
    <row r="116" spans="1:11" x14ac:dyDescent="0.4">
      <c r="A116" s="136" t="s">
        <v>227</v>
      </c>
      <c r="B116" s="133">
        <v>39</v>
      </c>
      <c r="C116" s="133">
        <v>47</v>
      </c>
      <c r="D116" s="133">
        <v>86</v>
      </c>
      <c r="E116" s="133">
        <v>12</v>
      </c>
      <c r="F116" s="133">
        <v>0</v>
      </c>
      <c r="G116" s="133">
        <v>12</v>
      </c>
      <c r="H116" s="133">
        <v>18</v>
      </c>
      <c r="I116" s="133">
        <v>52</v>
      </c>
      <c r="J116" s="133">
        <v>70</v>
      </c>
      <c r="K116" s="185">
        <f t="shared" si="1"/>
        <v>168</v>
      </c>
    </row>
    <row r="117" spans="1:11" x14ac:dyDescent="0.4">
      <c r="A117" s="136" t="s">
        <v>228</v>
      </c>
      <c r="B117" s="133">
        <v>24</v>
      </c>
      <c r="C117" s="133">
        <v>97</v>
      </c>
      <c r="D117" s="133">
        <v>121</v>
      </c>
      <c r="E117" s="133">
        <v>24</v>
      </c>
      <c r="F117" s="133">
        <v>224</v>
      </c>
      <c r="G117" s="133">
        <v>248</v>
      </c>
      <c r="H117" s="133">
        <v>21</v>
      </c>
      <c r="I117" s="133">
        <v>50</v>
      </c>
      <c r="J117" s="133">
        <v>71</v>
      </c>
      <c r="K117" s="185">
        <f t="shared" si="1"/>
        <v>440</v>
      </c>
    </row>
    <row r="118" spans="1:11" x14ac:dyDescent="0.4">
      <c r="A118" s="136" t="s">
        <v>229</v>
      </c>
      <c r="B118" s="133">
        <v>18</v>
      </c>
      <c r="C118" s="133">
        <v>14</v>
      </c>
      <c r="D118" s="133">
        <v>32</v>
      </c>
      <c r="E118" s="133">
        <v>14</v>
      </c>
      <c r="F118" s="133">
        <v>40</v>
      </c>
      <c r="G118" s="133">
        <v>54</v>
      </c>
      <c r="H118" s="133">
        <v>29</v>
      </c>
      <c r="I118" s="133">
        <v>49</v>
      </c>
      <c r="J118" s="133">
        <v>78</v>
      </c>
      <c r="K118" s="185">
        <f t="shared" si="1"/>
        <v>164</v>
      </c>
    </row>
    <row r="119" spans="1:11" x14ac:dyDescent="0.4">
      <c r="A119" s="136" t="s">
        <v>230</v>
      </c>
      <c r="B119" s="133">
        <v>12</v>
      </c>
      <c r="C119" s="133">
        <v>21</v>
      </c>
      <c r="D119" s="133">
        <v>33</v>
      </c>
      <c r="E119" s="133">
        <v>12</v>
      </c>
      <c r="F119" s="133">
        <v>108</v>
      </c>
      <c r="G119" s="133">
        <v>120</v>
      </c>
      <c r="H119" s="133">
        <v>21</v>
      </c>
      <c r="I119" s="133">
        <v>10</v>
      </c>
      <c r="J119" s="133">
        <v>31</v>
      </c>
      <c r="K119" s="185">
        <f t="shared" si="1"/>
        <v>184</v>
      </c>
    </row>
    <row r="120" spans="1:11" x14ac:dyDescent="0.4">
      <c r="A120" s="136" t="s">
        <v>231</v>
      </c>
      <c r="B120" s="133">
        <v>18</v>
      </c>
      <c r="C120" s="133">
        <v>94</v>
      </c>
      <c r="D120" s="133">
        <v>112</v>
      </c>
      <c r="E120" s="133">
        <v>11</v>
      </c>
      <c r="F120" s="133">
        <v>48</v>
      </c>
      <c r="G120" s="133">
        <v>59</v>
      </c>
      <c r="H120" s="133">
        <v>26</v>
      </c>
      <c r="I120" s="133">
        <v>55</v>
      </c>
      <c r="J120" s="133">
        <v>81</v>
      </c>
      <c r="K120" s="185">
        <f t="shared" si="1"/>
        <v>252</v>
      </c>
    </row>
    <row r="121" spans="1:11" x14ac:dyDescent="0.4">
      <c r="A121" s="136" t="s">
        <v>232</v>
      </c>
      <c r="B121" s="133">
        <v>8</v>
      </c>
      <c r="C121" s="133">
        <v>31</v>
      </c>
      <c r="D121" s="133">
        <v>39</v>
      </c>
      <c r="E121" s="133">
        <v>9</v>
      </c>
      <c r="F121" s="133">
        <v>13</v>
      </c>
      <c r="G121" s="133">
        <v>22</v>
      </c>
      <c r="H121" s="133">
        <v>28</v>
      </c>
      <c r="I121" s="133">
        <v>34</v>
      </c>
      <c r="J121" s="133">
        <v>62</v>
      </c>
      <c r="K121" s="185">
        <f t="shared" si="1"/>
        <v>123</v>
      </c>
    </row>
    <row r="122" spans="1:11" x14ac:dyDescent="0.4">
      <c r="A122" s="136" t="s">
        <v>233</v>
      </c>
      <c r="B122" s="133">
        <v>11</v>
      </c>
      <c r="C122" s="133">
        <v>24</v>
      </c>
      <c r="D122" s="133">
        <v>35</v>
      </c>
      <c r="E122" s="133">
        <v>14</v>
      </c>
      <c r="F122" s="133">
        <v>10</v>
      </c>
      <c r="G122" s="133">
        <v>24</v>
      </c>
      <c r="H122" s="133">
        <v>19</v>
      </c>
      <c r="I122" s="133">
        <v>73</v>
      </c>
      <c r="J122" s="133">
        <v>92</v>
      </c>
      <c r="K122" s="185">
        <f t="shared" si="1"/>
        <v>151</v>
      </c>
    </row>
    <row r="123" spans="1:11" x14ac:dyDescent="0.4">
      <c r="A123" s="136" t="s">
        <v>234</v>
      </c>
      <c r="B123" s="133">
        <v>23</v>
      </c>
      <c r="C123" s="133">
        <v>88</v>
      </c>
      <c r="D123" s="133">
        <v>111</v>
      </c>
      <c r="E123" s="133">
        <v>28</v>
      </c>
      <c r="F123" s="133">
        <v>52</v>
      </c>
      <c r="G123" s="133">
        <v>80</v>
      </c>
      <c r="H123" s="133">
        <v>16</v>
      </c>
      <c r="I123" s="133">
        <v>113</v>
      </c>
      <c r="J123" s="133">
        <v>129</v>
      </c>
      <c r="K123" s="185">
        <f t="shared" si="1"/>
        <v>320</v>
      </c>
    </row>
    <row r="124" spans="1:11" x14ac:dyDescent="0.4">
      <c r="A124" s="136" t="s">
        <v>235</v>
      </c>
      <c r="B124" s="133">
        <v>17</v>
      </c>
      <c r="C124" s="133">
        <v>17</v>
      </c>
      <c r="D124" s="133">
        <v>34</v>
      </c>
      <c r="E124" s="133">
        <v>26</v>
      </c>
      <c r="F124" s="133">
        <v>38</v>
      </c>
      <c r="G124" s="133">
        <v>64</v>
      </c>
      <c r="H124" s="133">
        <v>25</v>
      </c>
      <c r="I124" s="133">
        <v>23</v>
      </c>
      <c r="J124" s="133">
        <v>48</v>
      </c>
      <c r="K124" s="185">
        <f t="shared" si="1"/>
        <v>146</v>
      </c>
    </row>
    <row r="125" spans="1:11" x14ac:dyDescent="0.4">
      <c r="A125" s="136" t="s">
        <v>236</v>
      </c>
      <c r="B125" s="133">
        <v>19</v>
      </c>
      <c r="C125" s="133">
        <v>30</v>
      </c>
      <c r="D125" s="133">
        <v>49</v>
      </c>
      <c r="E125" s="133">
        <v>19</v>
      </c>
      <c r="F125" s="133">
        <v>29</v>
      </c>
      <c r="G125" s="133">
        <v>48</v>
      </c>
      <c r="H125" s="133">
        <v>27</v>
      </c>
      <c r="I125" s="133">
        <v>15</v>
      </c>
      <c r="J125" s="133">
        <v>42</v>
      </c>
      <c r="K125" s="185">
        <f t="shared" si="1"/>
        <v>139</v>
      </c>
    </row>
    <row r="126" spans="1:11" x14ac:dyDescent="0.4">
      <c r="A126" s="136" t="s">
        <v>237</v>
      </c>
      <c r="B126" s="133">
        <v>22</v>
      </c>
      <c r="C126" s="133">
        <v>99</v>
      </c>
      <c r="D126" s="133">
        <v>121</v>
      </c>
      <c r="E126" s="133">
        <v>24</v>
      </c>
      <c r="F126" s="133">
        <v>126</v>
      </c>
      <c r="G126" s="133">
        <v>150</v>
      </c>
      <c r="H126" s="133">
        <v>28</v>
      </c>
      <c r="I126" s="133">
        <v>103</v>
      </c>
      <c r="J126" s="133">
        <v>131</v>
      </c>
      <c r="K126" s="185">
        <f t="shared" si="1"/>
        <v>402</v>
      </c>
    </row>
    <row r="127" spans="1:11" x14ac:dyDescent="0.4">
      <c r="A127" s="136" t="s">
        <v>238</v>
      </c>
      <c r="B127" s="133">
        <v>11</v>
      </c>
      <c r="C127" s="133">
        <v>28</v>
      </c>
      <c r="D127" s="133">
        <v>39</v>
      </c>
      <c r="E127" s="133">
        <v>16</v>
      </c>
      <c r="F127" s="133">
        <v>41</v>
      </c>
      <c r="G127" s="133">
        <v>57</v>
      </c>
      <c r="H127" s="133">
        <v>20</v>
      </c>
      <c r="I127" s="133">
        <v>70</v>
      </c>
      <c r="J127" s="133">
        <v>90</v>
      </c>
      <c r="K127" s="185">
        <f t="shared" si="1"/>
        <v>186</v>
      </c>
    </row>
    <row r="128" spans="1:11" x14ac:dyDescent="0.4">
      <c r="A128" s="136" t="s">
        <v>239</v>
      </c>
      <c r="B128" s="133">
        <v>25</v>
      </c>
      <c r="C128" s="133">
        <v>59</v>
      </c>
      <c r="D128" s="133">
        <v>84</v>
      </c>
      <c r="E128" s="133">
        <v>28</v>
      </c>
      <c r="F128" s="133">
        <v>121</v>
      </c>
      <c r="G128" s="133">
        <v>149</v>
      </c>
      <c r="H128" s="133">
        <v>28</v>
      </c>
      <c r="I128" s="133">
        <v>109</v>
      </c>
      <c r="J128" s="133">
        <v>137</v>
      </c>
      <c r="K128" s="185">
        <f t="shared" si="1"/>
        <v>370</v>
      </c>
    </row>
    <row r="129" spans="1:11" x14ac:dyDescent="0.4">
      <c r="A129" s="136" t="s">
        <v>240</v>
      </c>
      <c r="B129" s="133">
        <v>29</v>
      </c>
      <c r="C129" s="133">
        <v>54</v>
      </c>
      <c r="D129" s="133">
        <v>83</v>
      </c>
      <c r="E129" s="133">
        <v>33</v>
      </c>
      <c r="F129" s="133">
        <v>102</v>
      </c>
      <c r="G129" s="133">
        <v>135</v>
      </c>
      <c r="H129" s="133">
        <v>37</v>
      </c>
      <c r="I129" s="133">
        <v>28</v>
      </c>
      <c r="J129" s="133">
        <v>65</v>
      </c>
      <c r="K129" s="185">
        <f t="shared" si="1"/>
        <v>283</v>
      </c>
    </row>
    <row r="130" spans="1:11" x14ac:dyDescent="0.4">
      <c r="A130" s="136" t="s">
        <v>241</v>
      </c>
      <c r="B130" s="133">
        <v>14</v>
      </c>
      <c r="C130" s="133">
        <v>45</v>
      </c>
      <c r="D130" s="133">
        <v>59</v>
      </c>
      <c r="E130" s="133">
        <v>10</v>
      </c>
      <c r="F130" s="133">
        <v>15</v>
      </c>
      <c r="G130" s="133">
        <v>25</v>
      </c>
      <c r="H130" s="133">
        <v>35</v>
      </c>
      <c r="I130" s="133">
        <v>58</v>
      </c>
      <c r="J130" s="133">
        <v>93</v>
      </c>
      <c r="K130" s="185">
        <f t="shared" si="1"/>
        <v>177</v>
      </c>
    </row>
    <row r="131" spans="1:11" x14ac:dyDescent="0.4">
      <c r="A131" s="136" t="s">
        <v>242</v>
      </c>
      <c r="B131" s="133">
        <v>18</v>
      </c>
      <c r="C131" s="133">
        <v>45</v>
      </c>
      <c r="D131" s="133">
        <v>63</v>
      </c>
      <c r="E131" s="133">
        <v>12</v>
      </c>
      <c r="F131" s="133">
        <v>18</v>
      </c>
      <c r="G131" s="133">
        <v>30</v>
      </c>
      <c r="H131" s="133">
        <v>31</v>
      </c>
      <c r="I131" s="133">
        <v>33</v>
      </c>
      <c r="J131" s="133">
        <v>64</v>
      </c>
      <c r="K131" s="185">
        <f t="shared" si="1"/>
        <v>157</v>
      </c>
    </row>
    <row r="132" spans="1:11" x14ac:dyDescent="0.4">
      <c r="A132" s="136" t="s">
        <v>243</v>
      </c>
      <c r="B132" s="133">
        <v>16</v>
      </c>
      <c r="C132" s="133">
        <v>99</v>
      </c>
      <c r="D132" s="133">
        <v>115</v>
      </c>
      <c r="E132" s="133">
        <v>22</v>
      </c>
      <c r="F132" s="133">
        <v>51</v>
      </c>
      <c r="G132" s="133">
        <v>73</v>
      </c>
      <c r="H132" s="133">
        <v>43</v>
      </c>
      <c r="I132" s="133">
        <v>31</v>
      </c>
      <c r="J132" s="133">
        <v>74</v>
      </c>
      <c r="K132" s="185">
        <f t="shared" si="1"/>
        <v>262</v>
      </c>
    </row>
    <row r="133" spans="1:11" x14ac:dyDescent="0.4">
      <c r="A133" s="136" t="s">
        <v>244</v>
      </c>
      <c r="B133" s="133">
        <v>19</v>
      </c>
      <c r="C133" s="133">
        <v>59</v>
      </c>
      <c r="D133" s="133">
        <v>78</v>
      </c>
      <c r="E133" s="133">
        <v>19</v>
      </c>
      <c r="F133" s="133">
        <v>14</v>
      </c>
      <c r="G133" s="133">
        <v>33</v>
      </c>
      <c r="H133" s="133">
        <v>21</v>
      </c>
      <c r="I133" s="133">
        <v>22</v>
      </c>
      <c r="J133" s="133">
        <v>43</v>
      </c>
      <c r="K133" s="185">
        <f t="shared" si="1"/>
        <v>154</v>
      </c>
    </row>
    <row r="134" spans="1:11" x14ac:dyDescent="0.4">
      <c r="A134" s="136" t="s">
        <v>245</v>
      </c>
      <c r="B134" s="133">
        <v>63</v>
      </c>
      <c r="C134" s="133">
        <v>133</v>
      </c>
      <c r="D134" s="133">
        <v>196</v>
      </c>
      <c r="E134" s="133">
        <v>19</v>
      </c>
      <c r="F134" s="133">
        <v>45</v>
      </c>
      <c r="G134" s="133">
        <v>64</v>
      </c>
      <c r="H134" s="133">
        <v>19</v>
      </c>
      <c r="I134" s="133">
        <v>227</v>
      </c>
      <c r="J134" s="133">
        <v>246</v>
      </c>
      <c r="K134" s="185">
        <f t="shared" ref="K134:K197" si="2">SUM(J134+G134+D134)</f>
        <v>506</v>
      </c>
    </row>
    <row r="135" spans="1:11" x14ac:dyDescent="0.4">
      <c r="A135" s="136" t="s">
        <v>246</v>
      </c>
      <c r="B135" s="133">
        <v>48</v>
      </c>
      <c r="C135" s="133">
        <v>305</v>
      </c>
      <c r="D135" s="133">
        <v>353</v>
      </c>
      <c r="E135" s="133">
        <v>15</v>
      </c>
      <c r="F135" s="133">
        <v>36</v>
      </c>
      <c r="G135" s="133">
        <v>51</v>
      </c>
      <c r="H135" s="133">
        <v>39</v>
      </c>
      <c r="I135" s="133">
        <v>44</v>
      </c>
      <c r="J135" s="133">
        <v>83</v>
      </c>
      <c r="K135" s="185">
        <f t="shared" si="2"/>
        <v>487</v>
      </c>
    </row>
    <row r="136" spans="1:11" x14ac:dyDescent="0.4">
      <c r="A136" s="136" t="s">
        <v>247</v>
      </c>
      <c r="B136" s="133">
        <v>23</v>
      </c>
      <c r="C136" s="133">
        <v>55</v>
      </c>
      <c r="D136" s="133">
        <v>78</v>
      </c>
      <c r="E136" s="133">
        <v>16</v>
      </c>
      <c r="F136" s="133">
        <v>50</v>
      </c>
      <c r="G136" s="133">
        <v>66</v>
      </c>
      <c r="H136" s="133">
        <v>52</v>
      </c>
      <c r="I136" s="133">
        <v>76</v>
      </c>
      <c r="J136" s="133">
        <v>128</v>
      </c>
      <c r="K136" s="185">
        <f t="shared" si="2"/>
        <v>272</v>
      </c>
    </row>
    <row r="137" spans="1:11" x14ac:dyDescent="0.4">
      <c r="A137" s="136" t="s">
        <v>248</v>
      </c>
      <c r="B137" s="133">
        <v>30</v>
      </c>
      <c r="C137" s="133">
        <v>51</v>
      </c>
      <c r="D137" s="133">
        <v>81</v>
      </c>
      <c r="E137" s="133">
        <v>24</v>
      </c>
      <c r="F137" s="133">
        <v>56</v>
      </c>
      <c r="G137" s="133">
        <v>80</v>
      </c>
      <c r="H137" s="133">
        <v>23</v>
      </c>
      <c r="I137" s="133">
        <v>90</v>
      </c>
      <c r="J137" s="133">
        <v>113</v>
      </c>
      <c r="K137" s="185">
        <f t="shared" si="2"/>
        <v>274</v>
      </c>
    </row>
    <row r="138" spans="1:11" x14ac:dyDescent="0.4">
      <c r="A138" s="136" t="s">
        <v>249</v>
      </c>
      <c r="B138" s="133">
        <v>17</v>
      </c>
      <c r="C138" s="133">
        <v>8</v>
      </c>
      <c r="D138" s="133">
        <v>25</v>
      </c>
      <c r="E138" s="133">
        <v>25</v>
      </c>
      <c r="F138" s="133">
        <v>47</v>
      </c>
      <c r="G138" s="133">
        <v>72</v>
      </c>
      <c r="H138" s="133">
        <v>23</v>
      </c>
      <c r="I138" s="133">
        <v>74</v>
      </c>
      <c r="J138" s="133">
        <v>97</v>
      </c>
      <c r="K138" s="185">
        <f t="shared" si="2"/>
        <v>194</v>
      </c>
    </row>
    <row r="139" spans="1:11" x14ac:dyDescent="0.4">
      <c r="A139" s="136" t="s">
        <v>250</v>
      </c>
      <c r="B139" s="133">
        <v>30</v>
      </c>
      <c r="C139" s="133">
        <v>121</v>
      </c>
      <c r="D139" s="133">
        <v>151</v>
      </c>
      <c r="E139" s="133">
        <v>10</v>
      </c>
      <c r="F139" s="133">
        <v>19</v>
      </c>
      <c r="G139" s="133">
        <v>29</v>
      </c>
      <c r="H139" s="133">
        <v>26</v>
      </c>
      <c r="I139" s="133">
        <v>17</v>
      </c>
      <c r="J139" s="133">
        <v>43</v>
      </c>
      <c r="K139" s="185">
        <f t="shared" si="2"/>
        <v>223</v>
      </c>
    </row>
    <row r="140" spans="1:11" x14ac:dyDescent="0.4">
      <c r="A140" s="136" t="s">
        <v>251</v>
      </c>
      <c r="B140" s="133">
        <v>33</v>
      </c>
      <c r="C140" s="133">
        <v>243</v>
      </c>
      <c r="D140" s="133">
        <v>276</v>
      </c>
      <c r="E140" s="133">
        <v>22</v>
      </c>
      <c r="F140" s="133">
        <v>24</v>
      </c>
      <c r="G140" s="133">
        <v>46</v>
      </c>
      <c r="H140" s="133">
        <v>29</v>
      </c>
      <c r="I140" s="133">
        <v>153</v>
      </c>
      <c r="J140" s="133">
        <v>182</v>
      </c>
      <c r="K140" s="185">
        <f t="shared" si="2"/>
        <v>504</v>
      </c>
    </row>
    <row r="141" spans="1:11" x14ac:dyDescent="0.4">
      <c r="A141" s="136" t="s">
        <v>252</v>
      </c>
      <c r="B141" s="133">
        <v>13</v>
      </c>
      <c r="C141" s="133">
        <v>55</v>
      </c>
      <c r="D141" s="133">
        <v>68</v>
      </c>
      <c r="E141" s="133">
        <v>23</v>
      </c>
      <c r="F141" s="133">
        <v>67</v>
      </c>
      <c r="G141" s="133">
        <v>90</v>
      </c>
      <c r="H141" s="133">
        <v>31</v>
      </c>
      <c r="I141" s="133">
        <v>36</v>
      </c>
      <c r="J141" s="133">
        <v>67</v>
      </c>
      <c r="K141" s="185">
        <f t="shared" si="2"/>
        <v>225</v>
      </c>
    </row>
    <row r="142" spans="1:11" x14ac:dyDescent="0.4">
      <c r="A142" s="136" t="s">
        <v>253</v>
      </c>
      <c r="B142" s="133">
        <v>9</v>
      </c>
      <c r="C142" s="133">
        <v>47</v>
      </c>
      <c r="D142" s="133">
        <v>56</v>
      </c>
      <c r="E142" s="133">
        <v>23</v>
      </c>
      <c r="F142" s="133">
        <v>67</v>
      </c>
      <c r="G142" s="133">
        <v>90</v>
      </c>
      <c r="H142" s="133">
        <v>26</v>
      </c>
      <c r="I142" s="133">
        <v>12</v>
      </c>
      <c r="J142" s="133">
        <v>38</v>
      </c>
      <c r="K142" s="185">
        <f t="shared" si="2"/>
        <v>184</v>
      </c>
    </row>
    <row r="143" spans="1:11" x14ac:dyDescent="0.4">
      <c r="A143" s="136" t="s">
        <v>254</v>
      </c>
      <c r="B143" s="133">
        <v>30</v>
      </c>
      <c r="C143" s="133">
        <v>152</v>
      </c>
      <c r="D143" s="133">
        <v>182</v>
      </c>
      <c r="E143" s="133">
        <v>13</v>
      </c>
      <c r="F143" s="133">
        <v>17</v>
      </c>
      <c r="G143" s="133">
        <v>30</v>
      </c>
      <c r="H143" s="133">
        <v>20</v>
      </c>
      <c r="I143" s="133">
        <v>19</v>
      </c>
      <c r="J143" s="133">
        <v>39</v>
      </c>
      <c r="K143" s="185">
        <f t="shared" si="2"/>
        <v>251</v>
      </c>
    </row>
    <row r="144" spans="1:11" x14ac:dyDescent="0.4">
      <c r="A144" s="136" t="s">
        <v>255</v>
      </c>
      <c r="B144" s="133">
        <v>34</v>
      </c>
      <c r="C144" s="133">
        <v>70</v>
      </c>
      <c r="D144" s="133">
        <v>104</v>
      </c>
      <c r="E144" s="133">
        <v>22</v>
      </c>
      <c r="F144" s="133">
        <v>19</v>
      </c>
      <c r="G144" s="133">
        <v>41</v>
      </c>
      <c r="H144" s="133">
        <v>44</v>
      </c>
      <c r="I144" s="133">
        <v>27</v>
      </c>
      <c r="J144" s="133">
        <v>71</v>
      </c>
      <c r="K144" s="185">
        <f t="shared" si="2"/>
        <v>216</v>
      </c>
    </row>
    <row r="145" spans="1:11" x14ac:dyDescent="0.4">
      <c r="A145" s="136" t="s">
        <v>256</v>
      </c>
      <c r="B145" s="133">
        <v>28</v>
      </c>
      <c r="C145" s="133">
        <v>119</v>
      </c>
      <c r="D145" s="133">
        <v>147</v>
      </c>
      <c r="E145" s="133">
        <v>19</v>
      </c>
      <c r="F145" s="133">
        <v>116</v>
      </c>
      <c r="G145" s="133">
        <v>135</v>
      </c>
      <c r="H145" s="133">
        <v>31</v>
      </c>
      <c r="I145" s="133">
        <v>22</v>
      </c>
      <c r="J145" s="133">
        <v>53</v>
      </c>
      <c r="K145" s="185">
        <f t="shared" si="2"/>
        <v>335</v>
      </c>
    </row>
    <row r="146" spans="1:11" x14ac:dyDescent="0.4">
      <c r="A146" s="136" t="s">
        <v>257</v>
      </c>
      <c r="B146" s="133">
        <v>34</v>
      </c>
      <c r="C146" s="133">
        <v>114</v>
      </c>
      <c r="D146" s="133">
        <v>148</v>
      </c>
      <c r="E146" s="133">
        <v>28</v>
      </c>
      <c r="F146" s="133">
        <v>27</v>
      </c>
      <c r="G146" s="133">
        <v>55</v>
      </c>
      <c r="H146" s="133">
        <v>26</v>
      </c>
      <c r="I146" s="133">
        <v>116</v>
      </c>
      <c r="J146" s="133">
        <v>142</v>
      </c>
      <c r="K146" s="185">
        <f t="shared" si="2"/>
        <v>345</v>
      </c>
    </row>
    <row r="147" spans="1:11" x14ac:dyDescent="0.4">
      <c r="A147" s="136" t="s">
        <v>258</v>
      </c>
      <c r="B147" s="133">
        <v>39</v>
      </c>
      <c r="C147" s="133">
        <v>72</v>
      </c>
      <c r="D147" s="133">
        <v>111</v>
      </c>
      <c r="E147" s="133">
        <v>24</v>
      </c>
      <c r="F147" s="133">
        <v>45</v>
      </c>
      <c r="G147" s="133">
        <v>69</v>
      </c>
      <c r="H147" s="133">
        <v>26</v>
      </c>
      <c r="I147" s="133">
        <v>124</v>
      </c>
      <c r="J147" s="133">
        <v>150</v>
      </c>
      <c r="K147" s="185">
        <f t="shared" si="2"/>
        <v>330</v>
      </c>
    </row>
    <row r="148" spans="1:11" x14ac:dyDescent="0.4">
      <c r="A148" s="136" t="s">
        <v>259</v>
      </c>
      <c r="B148" s="133">
        <v>29</v>
      </c>
      <c r="C148" s="133">
        <v>68</v>
      </c>
      <c r="D148" s="133">
        <v>97</v>
      </c>
      <c r="E148" s="133">
        <v>21</v>
      </c>
      <c r="F148" s="133">
        <v>32</v>
      </c>
      <c r="G148" s="133">
        <v>53</v>
      </c>
      <c r="H148" s="133">
        <v>31</v>
      </c>
      <c r="I148" s="133">
        <v>27</v>
      </c>
      <c r="J148" s="133">
        <v>58</v>
      </c>
      <c r="K148" s="185">
        <f t="shared" si="2"/>
        <v>208</v>
      </c>
    </row>
    <row r="149" spans="1:11" x14ac:dyDescent="0.4">
      <c r="A149" s="136" t="s">
        <v>260</v>
      </c>
      <c r="B149" s="133">
        <v>23</v>
      </c>
      <c r="C149" s="133">
        <v>58</v>
      </c>
      <c r="D149" s="133">
        <v>81</v>
      </c>
      <c r="E149" s="133">
        <v>28</v>
      </c>
      <c r="F149" s="133">
        <v>115</v>
      </c>
      <c r="G149" s="133">
        <v>143</v>
      </c>
      <c r="H149" s="133">
        <v>36</v>
      </c>
      <c r="I149" s="133">
        <v>13</v>
      </c>
      <c r="J149" s="133">
        <v>49</v>
      </c>
      <c r="K149" s="185">
        <f t="shared" si="2"/>
        <v>273</v>
      </c>
    </row>
    <row r="150" spans="1:11" x14ac:dyDescent="0.4">
      <c r="A150" s="136" t="s">
        <v>261</v>
      </c>
      <c r="B150" s="133">
        <v>44</v>
      </c>
      <c r="C150" s="133">
        <v>95</v>
      </c>
      <c r="D150" s="133">
        <v>139</v>
      </c>
      <c r="E150" s="133">
        <v>17</v>
      </c>
      <c r="F150" s="133">
        <v>50</v>
      </c>
      <c r="G150" s="133">
        <v>67</v>
      </c>
      <c r="H150" s="133">
        <v>20</v>
      </c>
      <c r="I150" s="133">
        <v>14</v>
      </c>
      <c r="J150" s="133">
        <v>34</v>
      </c>
      <c r="K150" s="185">
        <f t="shared" si="2"/>
        <v>240</v>
      </c>
    </row>
    <row r="151" spans="1:11" x14ac:dyDescent="0.4">
      <c r="A151" s="136" t="s">
        <v>262</v>
      </c>
      <c r="B151" s="133">
        <v>34</v>
      </c>
      <c r="C151" s="133">
        <v>328</v>
      </c>
      <c r="D151" s="133">
        <v>362</v>
      </c>
      <c r="E151" s="133">
        <v>25</v>
      </c>
      <c r="F151" s="133">
        <v>123</v>
      </c>
      <c r="G151" s="133">
        <v>148</v>
      </c>
      <c r="H151" s="133">
        <v>35</v>
      </c>
      <c r="I151" s="133">
        <v>22</v>
      </c>
      <c r="J151" s="133">
        <v>57</v>
      </c>
      <c r="K151" s="185">
        <f t="shared" si="2"/>
        <v>567</v>
      </c>
    </row>
    <row r="152" spans="1:11" x14ac:dyDescent="0.4">
      <c r="A152" s="136" t="s">
        <v>263</v>
      </c>
      <c r="B152" s="133">
        <v>37</v>
      </c>
      <c r="C152" s="133">
        <v>143</v>
      </c>
      <c r="D152" s="133">
        <v>180</v>
      </c>
      <c r="E152" s="133">
        <v>17</v>
      </c>
      <c r="F152" s="133">
        <v>53</v>
      </c>
      <c r="G152" s="133">
        <v>70</v>
      </c>
      <c r="H152" s="133">
        <v>32</v>
      </c>
      <c r="I152" s="133">
        <v>56</v>
      </c>
      <c r="J152" s="133">
        <v>88</v>
      </c>
      <c r="K152" s="185">
        <f t="shared" si="2"/>
        <v>338</v>
      </c>
    </row>
    <row r="153" spans="1:11" x14ac:dyDescent="0.4">
      <c r="A153" s="136" t="s">
        <v>264</v>
      </c>
      <c r="B153" s="133">
        <v>33</v>
      </c>
      <c r="C153" s="133">
        <v>59</v>
      </c>
      <c r="D153" s="133">
        <v>92</v>
      </c>
      <c r="E153" s="133">
        <v>20</v>
      </c>
      <c r="F153" s="133">
        <v>166</v>
      </c>
      <c r="G153" s="133">
        <v>186</v>
      </c>
      <c r="H153" s="133">
        <v>31</v>
      </c>
      <c r="I153" s="133">
        <v>20</v>
      </c>
      <c r="J153" s="133">
        <v>51</v>
      </c>
      <c r="K153" s="185">
        <f t="shared" si="2"/>
        <v>329</v>
      </c>
    </row>
    <row r="154" spans="1:11" x14ac:dyDescent="0.4">
      <c r="A154" s="136" t="s">
        <v>265</v>
      </c>
      <c r="B154" s="133">
        <v>39</v>
      </c>
      <c r="C154" s="133">
        <v>102</v>
      </c>
      <c r="D154" s="133">
        <v>141</v>
      </c>
      <c r="E154" s="133">
        <v>21</v>
      </c>
      <c r="F154" s="133">
        <v>29</v>
      </c>
      <c r="G154" s="133">
        <v>50</v>
      </c>
      <c r="H154" s="133">
        <v>34</v>
      </c>
      <c r="I154" s="133">
        <v>22</v>
      </c>
      <c r="J154" s="133">
        <v>56</v>
      </c>
      <c r="K154" s="185">
        <f t="shared" si="2"/>
        <v>247</v>
      </c>
    </row>
    <row r="155" spans="1:11" x14ac:dyDescent="0.4">
      <c r="A155" s="136" t="s">
        <v>266</v>
      </c>
      <c r="B155" s="133">
        <v>20</v>
      </c>
      <c r="C155" s="133">
        <v>60</v>
      </c>
      <c r="D155" s="133">
        <v>80</v>
      </c>
      <c r="E155" s="133">
        <v>12</v>
      </c>
      <c r="F155" s="133">
        <v>7</v>
      </c>
      <c r="G155" s="133">
        <v>19</v>
      </c>
      <c r="H155" s="133">
        <v>21</v>
      </c>
      <c r="I155" s="133">
        <v>20</v>
      </c>
      <c r="J155" s="133">
        <v>41</v>
      </c>
      <c r="K155" s="185">
        <f t="shared" si="2"/>
        <v>140</v>
      </c>
    </row>
    <row r="156" spans="1:11" x14ac:dyDescent="0.4">
      <c r="A156" s="136" t="s">
        <v>267</v>
      </c>
      <c r="B156" s="133">
        <v>33</v>
      </c>
      <c r="C156" s="133">
        <v>166</v>
      </c>
      <c r="D156" s="133">
        <v>199</v>
      </c>
      <c r="E156" s="133">
        <v>38</v>
      </c>
      <c r="F156" s="133">
        <v>134</v>
      </c>
      <c r="G156" s="133">
        <v>172</v>
      </c>
      <c r="H156" s="133">
        <v>28</v>
      </c>
      <c r="I156" s="133">
        <v>12</v>
      </c>
      <c r="J156" s="133">
        <v>40</v>
      </c>
      <c r="K156" s="185">
        <f t="shared" si="2"/>
        <v>411</v>
      </c>
    </row>
    <row r="157" spans="1:11" x14ac:dyDescent="0.4">
      <c r="A157" s="136" t="s">
        <v>268</v>
      </c>
      <c r="B157" s="133">
        <v>40</v>
      </c>
      <c r="C157" s="133">
        <v>101</v>
      </c>
      <c r="D157" s="133">
        <v>141</v>
      </c>
      <c r="E157" s="133">
        <v>25</v>
      </c>
      <c r="F157" s="133">
        <v>40</v>
      </c>
      <c r="G157" s="133">
        <v>65</v>
      </c>
      <c r="H157" s="133">
        <v>36</v>
      </c>
      <c r="I157" s="133">
        <v>102</v>
      </c>
      <c r="J157" s="133">
        <v>138</v>
      </c>
      <c r="K157" s="185">
        <f t="shared" si="2"/>
        <v>344</v>
      </c>
    </row>
    <row r="158" spans="1:11" x14ac:dyDescent="0.4">
      <c r="A158" s="136" t="s">
        <v>269</v>
      </c>
      <c r="B158" s="133">
        <v>49</v>
      </c>
      <c r="C158" s="133">
        <v>65</v>
      </c>
      <c r="D158" s="133">
        <v>114</v>
      </c>
      <c r="E158" s="133">
        <v>12</v>
      </c>
      <c r="F158" s="133">
        <v>42</v>
      </c>
      <c r="G158" s="133">
        <v>54</v>
      </c>
      <c r="H158" s="133">
        <v>24</v>
      </c>
      <c r="I158" s="133">
        <v>64</v>
      </c>
      <c r="J158" s="133">
        <v>88</v>
      </c>
      <c r="K158" s="185">
        <f t="shared" si="2"/>
        <v>256</v>
      </c>
    </row>
    <row r="159" spans="1:11" x14ac:dyDescent="0.4">
      <c r="A159" s="136" t="s">
        <v>270</v>
      </c>
      <c r="B159" s="133">
        <v>33</v>
      </c>
      <c r="C159" s="133">
        <v>88</v>
      </c>
      <c r="D159" s="133">
        <v>121</v>
      </c>
      <c r="E159" s="133">
        <v>29</v>
      </c>
      <c r="F159" s="133">
        <v>79</v>
      </c>
      <c r="G159" s="133">
        <v>108</v>
      </c>
      <c r="H159" s="133">
        <v>42</v>
      </c>
      <c r="I159" s="133">
        <v>14</v>
      </c>
      <c r="J159" s="133">
        <v>56</v>
      </c>
      <c r="K159" s="185">
        <f t="shared" si="2"/>
        <v>285</v>
      </c>
    </row>
    <row r="160" spans="1:11" x14ac:dyDescent="0.4">
      <c r="A160" s="136" t="s">
        <v>271</v>
      </c>
      <c r="B160" s="133">
        <v>60</v>
      </c>
      <c r="C160" s="133">
        <v>145</v>
      </c>
      <c r="D160" s="133">
        <v>205</v>
      </c>
      <c r="E160" s="133">
        <v>34</v>
      </c>
      <c r="F160" s="133">
        <v>55</v>
      </c>
      <c r="G160" s="133">
        <v>89</v>
      </c>
      <c r="H160" s="133">
        <v>23</v>
      </c>
      <c r="I160" s="133">
        <v>78</v>
      </c>
      <c r="J160" s="133">
        <v>101</v>
      </c>
      <c r="K160" s="185">
        <f t="shared" si="2"/>
        <v>395</v>
      </c>
    </row>
    <row r="161" spans="1:11" x14ac:dyDescent="0.4">
      <c r="A161" s="136" t="s">
        <v>272</v>
      </c>
      <c r="B161" s="133">
        <v>63</v>
      </c>
      <c r="C161" s="133">
        <v>212</v>
      </c>
      <c r="D161" s="133">
        <v>275</v>
      </c>
      <c r="E161" s="133">
        <v>20</v>
      </c>
      <c r="F161" s="133">
        <v>14</v>
      </c>
      <c r="G161" s="133">
        <v>34</v>
      </c>
      <c r="H161" s="133">
        <v>34</v>
      </c>
      <c r="I161" s="133">
        <v>61</v>
      </c>
      <c r="J161" s="133">
        <v>95</v>
      </c>
      <c r="K161" s="185">
        <f t="shared" si="2"/>
        <v>404</v>
      </c>
    </row>
    <row r="162" spans="1:11" x14ac:dyDescent="0.4">
      <c r="A162" s="136" t="s">
        <v>273</v>
      </c>
      <c r="B162" s="133">
        <v>67</v>
      </c>
      <c r="C162" s="133">
        <v>134</v>
      </c>
      <c r="D162" s="133">
        <v>201</v>
      </c>
      <c r="E162" s="133">
        <v>28</v>
      </c>
      <c r="F162" s="133">
        <v>46</v>
      </c>
      <c r="G162" s="133">
        <v>74</v>
      </c>
      <c r="H162" s="133">
        <v>26</v>
      </c>
      <c r="I162" s="133">
        <v>76</v>
      </c>
      <c r="J162" s="133">
        <v>102</v>
      </c>
      <c r="K162" s="185">
        <f t="shared" si="2"/>
        <v>377</v>
      </c>
    </row>
    <row r="163" spans="1:11" x14ac:dyDescent="0.4">
      <c r="A163" s="136" t="s">
        <v>274</v>
      </c>
      <c r="B163" s="133">
        <v>33</v>
      </c>
      <c r="C163" s="133">
        <v>100</v>
      </c>
      <c r="D163" s="133">
        <v>133</v>
      </c>
      <c r="E163" s="133">
        <v>23</v>
      </c>
      <c r="F163" s="133">
        <v>22</v>
      </c>
      <c r="G163" s="133">
        <v>45</v>
      </c>
      <c r="H163" s="133">
        <v>29</v>
      </c>
      <c r="I163" s="133">
        <v>63</v>
      </c>
      <c r="J163" s="133">
        <v>92</v>
      </c>
      <c r="K163" s="185">
        <f t="shared" si="2"/>
        <v>270</v>
      </c>
    </row>
    <row r="164" spans="1:11" x14ac:dyDescent="0.4">
      <c r="A164" s="136" t="s">
        <v>275</v>
      </c>
      <c r="B164" s="133">
        <v>29</v>
      </c>
      <c r="C164" s="133">
        <v>54</v>
      </c>
      <c r="D164" s="133">
        <v>83</v>
      </c>
      <c r="E164" s="133">
        <v>23</v>
      </c>
      <c r="F164" s="133">
        <v>6</v>
      </c>
      <c r="G164" s="133">
        <v>29</v>
      </c>
      <c r="H164" s="133">
        <v>19</v>
      </c>
      <c r="I164" s="133">
        <v>26</v>
      </c>
      <c r="J164" s="133">
        <v>45</v>
      </c>
      <c r="K164" s="185">
        <f t="shared" si="2"/>
        <v>157</v>
      </c>
    </row>
    <row r="165" spans="1:11" x14ac:dyDescent="0.4">
      <c r="A165" s="136" t="s">
        <v>276</v>
      </c>
      <c r="B165" s="133">
        <v>39</v>
      </c>
      <c r="C165" s="133">
        <v>80</v>
      </c>
      <c r="D165" s="133">
        <v>119</v>
      </c>
      <c r="E165" s="133">
        <v>31</v>
      </c>
      <c r="F165" s="133">
        <v>24</v>
      </c>
      <c r="G165" s="133">
        <v>55</v>
      </c>
      <c r="H165" s="133">
        <v>33</v>
      </c>
      <c r="I165" s="133">
        <v>7</v>
      </c>
      <c r="J165" s="133">
        <v>40</v>
      </c>
      <c r="K165" s="185">
        <f t="shared" si="2"/>
        <v>214</v>
      </c>
    </row>
    <row r="166" spans="1:11" x14ac:dyDescent="0.4">
      <c r="A166" s="136" t="s">
        <v>277</v>
      </c>
      <c r="B166" s="133">
        <v>36</v>
      </c>
      <c r="C166" s="133">
        <v>113</v>
      </c>
      <c r="D166" s="133">
        <v>149</v>
      </c>
      <c r="E166" s="133">
        <v>20</v>
      </c>
      <c r="F166" s="133">
        <v>20</v>
      </c>
      <c r="G166" s="133">
        <v>40</v>
      </c>
      <c r="H166" s="133">
        <v>26</v>
      </c>
      <c r="I166" s="133">
        <v>42</v>
      </c>
      <c r="J166" s="133">
        <v>68</v>
      </c>
      <c r="K166" s="185">
        <f t="shared" si="2"/>
        <v>257</v>
      </c>
    </row>
    <row r="167" spans="1:11" x14ac:dyDescent="0.4">
      <c r="A167" s="136" t="s">
        <v>278</v>
      </c>
      <c r="B167" s="133">
        <v>17</v>
      </c>
      <c r="C167" s="133">
        <v>56</v>
      </c>
      <c r="D167" s="133">
        <v>73</v>
      </c>
      <c r="E167" s="133">
        <v>19</v>
      </c>
      <c r="F167" s="133">
        <v>8</v>
      </c>
      <c r="G167" s="133">
        <v>27</v>
      </c>
      <c r="H167" s="133">
        <v>21</v>
      </c>
      <c r="I167" s="133">
        <v>60</v>
      </c>
      <c r="J167" s="133">
        <v>81</v>
      </c>
      <c r="K167" s="185">
        <f t="shared" si="2"/>
        <v>181</v>
      </c>
    </row>
    <row r="168" spans="1:11" x14ac:dyDescent="0.4">
      <c r="A168" s="136" t="s">
        <v>279</v>
      </c>
      <c r="B168" s="133">
        <v>27</v>
      </c>
      <c r="C168" s="133">
        <v>101</v>
      </c>
      <c r="D168" s="133">
        <v>128</v>
      </c>
      <c r="E168" s="133">
        <v>14</v>
      </c>
      <c r="F168" s="133">
        <v>4</v>
      </c>
      <c r="G168" s="133">
        <v>18</v>
      </c>
      <c r="H168" s="133">
        <v>29</v>
      </c>
      <c r="I168" s="133">
        <v>95</v>
      </c>
      <c r="J168" s="133">
        <v>124</v>
      </c>
      <c r="K168" s="185">
        <f t="shared" si="2"/>
        <v>270</v>
      </c>
    </row>
    <row r="169" spans="1:11" x14ac:dyDescent="0.4">
      <c r="A169" s="136" t="s">
        <v>280</v>
      </c>
      <c r="B169" s="133">
        <v>22</v>
      </c>
      <c r="C169" s="133">
        <v>53</v>
      </c>
      <c r="D169" s="133">
        <v>75</v>
      </c>
      <c r="E169" s="133">
        <v>27</v>
      </c>
      <c r="F169" s="133">
        <v>46</v>
      </c>
      <c r="G169" s="133">
        <v>73</v>
      </c>
      <c r="H169" s="133">
        <v>19</v>
      </c>
      <c r="I169" s="133">
        <v>54</v>
      </c>
      <c r="J169" s="133">
        <v>73</v>
      </c>
      <c r="K169" s="185">
        <f t="shared" si="2"/>
        <v>221</v>
      </c>
    </row>
    <row r="170" spans="1:11" x14ac:dyDescent="0.4">
      <c r="A170" s="136" t="s">
        <v>281</v>
      </c>
      <c r="B170" s="133">
        <v>26</v>
      </c>
      <c r="C170" s="133">
        <v>56</v>
      </c>
      <c r="D170" s="133">
        <v>82</v>
      </c>
      <c r="E170" s="133">
        <v>20</v>
      </c>
      <c r="F170" s="133">
        <v>21</v>
      </c>
      <c r="G170" s="133">
        <v>41</v>
      </c>
      <c r="H170" s="133">
        <v>28</v>
      </c>
      <c r="I170" s="133">
        <v>15</v>
      </c>
      <c r="J170" s="133">
        <v>43</v>
      </c>
      <c r="K170" s="185">
        <f t="shared" si="2"/>
        <v>166</v>
      </c>
    </row>
    <row r="171" spans="1:11" x14ac:dyDescent="0.4">
      <c r="A171" s="136" t="s">
        <v>282</v>
      </c>
      <c r="B171" s="133">
        <v>42</v>
      </c>
      <c r="C171" s="133">
        <v>87</v>
      </c>
      <c r="D171" s="133">
        <v>129</v>
      </c>
      <c r="E171" s="133">
        <v>29</v>
      </c>
      <c r="F171" s="133">
        <v>23</v>
      </c>
      <c r="G171" s="133">
        <v>52</v>
      </c>
      <c r="H171" s="133">
        <v>19</v>
      </c>
      <c r="I171" s="133">
        <v>26</v>
      </c>
      <c r="J171" s="133">
        <v>45</v>
      </c>
      <c r="K171" s="185">
        <f t="shared" si="2"/>
        <v>226</v>
      </c>
    </row>
    <row r="172" spans="1:11" x14ac:dyDescent="0.4">
      <c r="A172" s="136" t="s">
        <v>283</v>
      </c>
      <c r="B172" s="133">
        <v>19</v>
      </c>
      <c r="C172" s="133">
        <v>37</v>
      </c>
      <c r="D172" s="133">
        <v>56</v>
      </c>
      <c r="E172" s="133">
        <v>13</v>
      </c>
      <c r="F172" s="133">
        <v>50</v>
      </c>
      <c r="G172" s="133">
        <v>63</v>
      </c>
      <c r="H172" s="133">
        <v>29</v>
      </c>
      <c r="I172" s="133">
        <v>9</v>
      </c>
      <c r="J172" s="133">
        <v>38</v>
      </c>
      <c r="K172" s="185">
        <f t="shared" si="2"/>
        <v>157</v>
      </c>
    </row>
    <row r="173" spans="1:11" x14ac:dyDescent="0.4">
      <c r="A173" s="136" t="s">
        <v>284</v>
      </c>
      <c r="B173" s="133">
        <v>20</v>
      </c>
      <c r="C173" s="133">
        <v>68</v>
      </c>
      <c r="D173" s="133">
        <v>88</v>
      </c>
      <c r="E173" s="133">
        <v>15</v>
      </c>
      <c r="F173" s="133">
        <v>6</v>
      </c>
      <c r="G173" s="133">
        <v>21</v>
      </c>
      <c r="H173" s="133">
        <v>25</v>
      </c>
      <c r="I173" s="133">
        <v>13</v>
      </c>
      <c r="J173" s="133">
        <v>38</v>
      </c>
      <c r="K173" s="185">
        <f t="shared" si="2"/>
        <v>147</v>
      </c>
    </row>
    <row r="174" spans="1:11" x14ac:dyDescent="0.4">
      <c r="A174" s="136" t="s">
        <v>285</v>
      </c>
      <c r="B174" s="133">
        <v>25</v>
      </c>
      <c r="C174" s="133">
        <v>62</v>
      </c>
      <c r="D174" s="133">
        <v>87</v>
      </c>
      <c r="E174" s="133">
        <v>13</v>
      </c>
      <c r="F174" s="133">
        <v>12</v>
      </c>
      <c r="G174" s="133">
        <v>25</v>
      </c>
      <c r="H174" s="133">
        <v>15</v>
      </c>
      <c r="I174" s="133">
        <v>169</v>
      </c>
      <c r="J174" s="133">
        <v>184</v>
      </c>
      <c r="K174" s="185">
        <f t="shared" si="2"/>
        <v>296</v>
      </c>
    </row>
    <row r="175" spans="1:11" x14ac:dyDescent="0.4">
      <c r="A175" s="136" t="s">
        <v>286</v>
      </c>
      <c r="B175" s="133">
        <v>26</v>
      </c>
      <c r="C175" s="133">
        <v>151</v>
      </c>
      <c r="D175" s="133">
        <v>177</v>
      </c>
      <c r="E175" s="133">
        <v>23</v>
      </c>
      <c r="F175" s="133">
        <v>9</v>
      </c>
      <c r="G175" s="133">
        <v>32</v>
      </c>
      <c r="H175" s="133">
        <v>22</v>
      </c>
      <c r="I175" s="133">
        <v>15</v>
      </c>
      <c r="J175" s="133">
        <v>37</v>
      </c>
      <c r="K175" s="185">
        <f t="shared" si="2"/>
        <v>246</v>
      </c>
    </row>
    <row r="176" spans="1:11" x14ac:dyDescent="0.4">
      <c r="A176" s="136" t="s">
        <v>287</v>
      </c>
      <c r="B176" s="133">
        <v>19</v>
      </c>
      <c r="C176" s="133">
        <v>54</v>
      </c>
      <c r="D176" s="133">
        <v>73</v>
      </c>
      <c r="E176" s="133">
        <v>21</v>
      </c>
      <c r="F176" s="133">
        <v>26</v>
      </c>
      <c r="G176" s="133">
        <v>47</v>
      </c>
      <c r="H176" s="133">
        <v>18</v>
      </c>
      <c r="I176" s="133">
        <v>24</v>
      </c>
      <c r="J176" s="133">
        <v>42</v>
      </c>
      <c r="K176" s="185">
        <f t="shared" si="2"/>
        <v>162</v>
      </c>
    </row>
    <row r="177" spans="1:11" x14ac:dyDescent="0.4">
      <c r="A177" s="136" t="s">
        <v>288</v>
      </c>
      <c r="B177" s="133">
        <v>28</v>
      </c>
      <c r="C177" s="133">
        <v>36</v>
      </c>
      <c r="D177" s="133">
        <v>64</v>
      </c>
      <c r="E177" s="133">
        <v>20</v>
      </c>
      <c r="F177" s="133">
        <v>24</v>
      </c>
      <c r="G177" s="133">
        <v>44</v>
      </c>
      <c r="H177" s="133">
        <v>17</v>
      </c>
      <c r="I177" s="133">
        <v>6</v>
      </c>
      <c r="J177" s="133">
        <v>23</v>
      </c>
      <c r="K177" s="185">
        <f t="shared" si="2"/>
        <v>131</v>
      </c>
    </row>
    <row r="178" spans="1:11" x14ac:dyDescent="0.4">
      <c r="A178" s="136" t="s">
        <v>289</v>
      </c>
      <c r="B178" s="133">
        <v>17</v>
      </c>
      <c r="C178" s="133">
        <v>22</v>
      </c>
      <c r="D178" s="133">
        <v>39</v>
      </c>
      <c r="E178" s="133">
        <v>13</v>
      </c>
      <c r="F178" s="133">
        <v>13</v>
      </c>
      <c r="G178" s="133">
        <v>26</v>
      </c>
      <c r="H178" s="133">
        <v>20</v>
      </c>
      <c r="I178" s="133">
        <v>15</v>
      </c>
      <c r="J178" s="133">
        <v>35</v>
      </c>
      <c r="K178" s="185">
        <f t="shared" si="2"/>
        <v>100</v>
      </c>
    </row>
    <row r="179" spans="1:11" x14ac:dyDescent="0.4">
      <c r="A179" s="136" t="s">
        <v>290</v>
      </c>
      <c r="B179" s="133">
        <v>21</v>
      </c>
      <c r="C179" s="133">
        <v>183</v>
      </c>
      <c r="D179" s="133">
        <v>204</v>
      </c>
      <c r="E179" s="133">
        <v>12</v>
      </c>
      <c r="F179" s="133">
        <v>19</v>
      </c>
      <c r="G179" s="133">
        <v>31</v>
      </c>
      <c r="H179" s="133">
        <v>8</v>
      </c>
      <c r="I179" s="133">
        <v>50</v>
      </c>
      <c r="J179" s="133">
        <v>58</v>
      </c>
      <c r="K179" s="185">
        <f t="shared" si="2"/>
        <v>293</v>
      </c>
    </row>
    <row r="180" spans="1:11" x14ac:dyDescent="0.4">
      <c r="A180" s="136" t="s">
        <v>291</v>
      </c>
      <c r="B180" s="133">
        <v>40</v>
      </c>
      <c r="C180" s="133">
        <v>40</v>
      </c>
      <c r="D180" s="133">
        <v>80</v>
      </c>
      <c r="E180" s="133">
        <v>15</v>
      </c>
      <c r="F180" s="133">
        <v>12</v>
      </c>
      <c r="G180" s="133">
        <v>27</v>
      </c>
      <c r="H180" s="133">
        <v>15</v>
      </c>
      <c r="I180" s="133">
        <v>48</v>
      </c>
      <c r="J180" s="133">
        <v>63</v>
      </c>
      <c r="K180" s="185">
        <f t="shared" si="2"/>
        <v>170</v>
      </c>
    </row>
    <row r="181" spans="1:11" x14ac:dyDescent="0.4">
      <c r="A181" s="136" t="s">
        <v>292</v>
      </c>
      <c r="B181" s="133">
        <v>20</v>
      </c>
      <c r="C181" s="133">
        <v>65</v>
      </c>
      <c r="D181" s="133">
        <v>85</v>
      </c>
      <c r="E181" s="133">
        <v>17</v>
      </c>
      <c r="F181" s="133">
        <v>10</v>
      </c>
      <c r="G181" s="133">
        <v>27</v>
      </c>
      <c r="H181" s="133">
        <v>32</v>
      </c>
      <c r="I181" s="133">
        <v>12</v>
      </c>
      <c r="J181" s="133">
        <v>44</v>
      </c>
      <c r="K181" s="185">
        <f t="shared" si="2"/>
        <v>156</v>
      </c>
    </row>
    <row r="182" spans="1:11" x14ac:dyDescent="0.4">
      <c r="A182" s="136" t="s">
        <v>293</v>
      </c>
      <c r="B182" s="133">
        <v>17</v>
      </c>
      <c r="C182" s="133">
        <v>38</v>
      </c>
      <c r="D182" s="133">
        <v>55</v>
      </c>
      <c r="E182" s="133">
        <v>11</v>
      </c>
      <c r="F182" s="133">
        <v>9</v>
      </c>
      <c r="G182" s="133">
        <v>20</v>
      </c>
      <c r="H182" s="133">
        <v>24</v>
      </c>
      <c r="I182" s="133">
        <v>18</v>
      </c>
      <c r="J182" s="133">
        <v>42</v>
      </c>
      <c r="K182" s="185">
        <f t="shared" si="2"/>
        <v>117</v>
      </c>
    </row>
    <row r="183" spans="1:11" x14ac:dyDescent="0.4">
      <c r="A183" s="136" t="s">
        <v>294</v>
      </c>
      <c r="B183" s="133">
        <v>28</v>
      </c>
      <c r="C183" s="133">
        <v>44</v>
      </c>
      <c r="D183" s="133">
        <v>72</v>
      </c>
      <c r="E183" s="133">
        <v>24</v>
      </c>
      <c r="F183" s="133">
        <v>27</v>
      </c>
      <c r="G183" s="133">
        <v>51</v>
      </c>
      <c r="H183" s="133">
        <v>26</v>
      </c>
      <c r="I183" s="133">
        <v>169</v>
      </c>
      <c r="J183" s="133">
        <v>195</v>
      </c>
      <c r="K183" s="185">
        <f t="shared" si="2"/>
        <v>318</v>
      </c>
    </row>
    <row r="184" spans="1:11" x14ac:dyDescent="0.4">
      <c r="A184" s="136" t="s">
        <v>295</v>
      </c>
      <c r="B184" s="133">
        <v>25</v>
      </c>
      <c r="C184" s="133">
        <v>18</v>
      </c>
      <c r="D184" s="133">
        <v>43</v>
      </c>
      <c r="E184" s="133">
        <v>6</v>
      </c>
      <c r="F184" s="133">
        <v>37</v>
      </c>
      <c r="G184" s="133">
        <v>43</v>
      </c>
      <c r="H184" s="133">
        <v>15</v>
      </c>
      <c r="I184" s="133">
        <v>16</v>
      </c>
      <c r="J184" s="133">
        <v>31</v>
      </c>
      <c r="K184" s="185">
        <f t="shared" si="2"/>
        <v>117</v>
      </c>
    </row>
    <row r="185" spans="1:11" x14ac:dyDescent="0.4">
      <c r="A185" s="136" t="s">
        <v>296</v>
      </c>
      <c r="B185" s="133">
        <v>15</v>
      </c>
      <c r="C185" s="133">
        <v>49</v>
      </c>
      <c r="D185" s="133">
        <v>64</v>
      </c>
      <c r="E185" s="133">
        <v>12</v>
      </c>
      <c r="F185" s="133">
        <v>2</v>
      </c>
      <c r="G185" s="133">
        <v>14</v>
      </c>
      <c r="H185" s="133">
        <v>20</v>
      </c>
      <c r="I185" s="133">
        <v>26</v>
      </c>
      <c r="J185" s="133">
        <v>46</v>
      </c>
      <c r="K185" s="185">
        <f t="shared" si="2"/>
        <v>124</v>
      </c>
    </row>
    <row r="186" spans="1:11" x14ac:dyDescent="0.4">
      <c r="A186" s="136" t="s">
        <v>297</v>
      </c>
      <c r="B186" s="133">
        <v>18</v>
      </c>
      <c r="C186" s="133">
        <v>29</v>
      </c>
      <c r="D186" s="133">
        <v>47</v>
      </c>
      <c r="E186" s="133">
        <v>10</v>
      </c>
      <c r="F186" s="133">
        <v>64</v>
      </c>
      <c r="G186" s="133">
        <v>74</v>
      </c>
      <c r="H186" s="133">
        <v>25</v>
      </c>
      <c r="I186" s="133">
        <v>65</v>
      </c>
      <c r="J186" s="133">
        <v>90</v>
      </c>
      <c r="K186" s="185">
        <f t="shared" si="2"/>
        <v>211</v>
      </c>
    </row>
    <row r="187" spans="1:11" x14ac:dyDescent="0.4">
      <c r="A187" s="136" t="s">
        <v>298</v>
      </c>
      <c r="B187" s="133">
        <v>21</v>
      </c>
      <c r="C187" s="133">
        <v>45</v>
      </c>
      <c r="D187" s="133">
        <v>66</v>
      </c>
      <c r="E187" s="133">
        <v>15</v>
      </c>
      <c r="F187" s="133">
        <v>7</v>
      </c>
      <c r="G187" s="133">
        <v>22</v>
      </c>
      <c r="H187" s="133">
        <v>35</v>
      </c>
      <c r="I187" s="133">
        <v>4</v>
      </c>
      <c r="J187" s="133">
        <v>39</v>
      </c>
      <c r="K187" s="185">
        <f t="shared" si="2"/>
        <v>127</v>
      </c>
    </row>
    <row r="188" spans="1:11" x14ac:dyDescent="0.4">
      <c r="A188" s="136" t="s">
        <v>299</v>
      </c>
      <c r="B188" s="133">
        <v>27</v>
      </c>
      <c r="C188" s="133">
        <v>27</v>
      </c>
      <c r="D188" s="133">
        <v>54</v>
      </c>
      <c r="E188" s="133">
        <v>8</v>
      </c>
      <c r="F188" s="133">
        <v>23</v>
      </c>
      <c r="G188" s="133">
        <v>31</v>
      </c>
      <c r="H188" s="133">
        <v>27</v>
      </c>
      <c r="I188" s="133">
        <v>15</v>
      </c>
      <c r="J188" s="133">
        <v>42</v>
      </c>
      <c r="K188" s="185">
        <f t="shared" si="2"/>
        <v>127</v>
      </c>
    </row>
    <row r="189" spans="1:11" x14ac:dyDescent="0.4">
      <c r="A189" s="136" t="s">
        <v>300</v>
      </c>
      <c r="B189" s="133">
        <v>24</v>
      </c>
      <c r="C189" s="133">
        <v>18</v>
      </c>
      <c r="D189" s="133">
        <v>42</v>
      </c>
      <c r="E189" s="133">
        <v>8</v>
      </c>
      <c r="F189" s="133">
        <v>7</v>
      </c>
      <c r="G189" s="133">
        <v>15</v>
      </c>
      <c r="H189" s="133">
        <v>19</v>
      </c>
      <c r="I189" s="133">
        <v>0</v>
      </c>
      <c r="J189" s="133">
        <v>19</v>
      </c>
      <c r="K189" s="185">
        <f t="shared" si="2"/>
        <v>76</v>
      </c>
    </row>
    <row r="190" spans="1:11" x14ac:dyDescent="0.4">
      <c r="A190" s="136" t="s">
        <v>301</v>
      </c>
      <c r="B190" s="133">
        <v>15</v>
      </c>
      <c r="C190" s="133">
        <v>27</v>
      </c>
      <c r="D190" s="133">
        <v>42</v>
      </c>
      <c r="E190" s="133">
        <v>10</v>
      </c>
      <c r="F190" s="133">
        <v>34</v>
      </c>
      <c r="G190" s="133">
        <v>44</v>
      </c>
      <c r="H190" s="133">
        <v>15</v>
      </c>
      <c r="I190" s="133">
        <v>5</v>
      </c>
      <c r="J190" s="133">
        <v>20</v>
      </c>
      <c r="K190" s="185">
        <f t="shared" si="2"/>
        <v>106</v>
      </c>
    </row>
    <row r="191" spans="1:11" x14ac:dyDescent="0.4">
      <c r="A191" s="136" t="s">
        <v>302</v>
      </c>
      <c r="B191" s="133">
        <v>15</v>
      </c>
      <c r="C191" s="133">
        <v>48</v>
      </c>
      <c r="D191" s="133">
        <v>63</v>
      </c>
      <c r="E191" s="133">
        <v>13</v>
      </c>
      <c r="F191" s="133">
        <v>20</v>
      </c>
      <c r="G191" s="133">
        <v>33</v>
      </c>
      <c r="H191" s="133">
        <v>12</v>
      </c>
      <c r="I191" s="133">
        <v>20</v>
      </c>
      <c r="J191" s="133">
        <v>32</v>
      </c>
      <c r="K191" s="185">
        <f t="shared" si="2"/>
        <v>128</v>
      </c>
    </row>
    <row r="192" spans="1:11" x14ac:dyDescent="0.4">
      <c r="A192" s="136" t="s">
        <v>303</v>
      </c>
      <c r="B192" s="133">
        <v>26</v>
      </c>
      <c r="C192" s="133">
        <v>52</v>
      </c>
      <c r="D192" s="133">
        <v>78</v>
      </c>
      <c r="E192" s="133">
        <v>13</v>
      </c>
      <c r="F192" s="133">
        <v>2</v>
      </c>
      <c r="G192" s="133">
        <v>15</v>
      </c>
      <c r="H192" s="133">
        <v>24</v>
      </c>
      <c r="I192" s="133">
        <v>0</v>
      </c>
      <c r="J192" s="133">
        <v>24</v>
      </c>
      <c r="K192" s="185">
        <f t="shared" si="2"/>
        <v>117</v>
      </c>
    </row>
    <row r="193" spans="1:11" x14ac:dyDescent="0.4">
      <c r="A193" s="136" t="s">
        <v>304</v>
      </c>
      <c r="B193" s="133">
        <v>19</v>
      </c>
      <c r="C193" s="133">
        <v>78</v>
      </c>
      <c r="D193" s="133">
        <v>97</v>
      </c>
      <c r="E193" s="133">
        <v>9</v>
      </c>
      <c r="F193" s="133">
        <v>11</v>
      </c>
      <c r="G193" s="133">
        <v>20</v>
      </c>
      <c r="H193" s="133">
        <v>16</v>
      </c>
      <c r="I193" s="133">
        <v>4</v>
      </c>
      <c r="J193" s="133">
        <v>20</v>
      </c>
      <c r="K193" s="185">
        <f t="shared" si="2"/>
        <v>137</v>
      </c>
    </row>
    <row r="194" spans="1:11" x14ac:dyDescent="0.4">
      <c r="A194" s="136" t="s">
        <v>305</v>
      </c>
      <c r="B194" s="133">
        <v>24</v>
      </c>
      <c r="C194" s="133">
        <v>14</v>
      </c>
      <c r="D194" s="133">
        <v>38</v>
      </c>
      <c r="E194" s="133">
        <v>11</v>
      </c>
      <c r="F194" s="133">
        <v>3</v>
      </c>
      <c r="G194" s="133">
        <v>14</v>
      </c>
      <c r="H194" s="133">
        <v>17</v>
      </c>
      <c r="I194" s="133">
        <v>13</v>
      </c>
      <c r="J194" s="133">
        <v>30</v>
      </c>
      <c r="K194" s="185">
        <f t="shared" si="2"/>
        <v>82</v>
      </c>
    </row>
    <row r="195" spans="1:11" x14ac:dyDescent="0.4">
      <c r="A195" s="136" t="s">
        <v>306</v>
      </c>
      <c r="B195" s="133">
        <v>37</v>
      </c>
      <c r="C195" s="133">
        <v>54</v>
      </c>
      <c r="D195" s="133">
        <v>91</v>
      </c>
      <c r="E195" s="133">
        <v>9</v>
      </c>
      <c r="F195" s="133">
        <v>189</v>
      </c>
      <c r="G195" s="133">
        <v>198</v>
      </c>
      <c r="H195" s="133">
        <v>12</v>
      </c>
      <c r="I195" s="133">
        <v>63</v>
      </c>
      <c r="J195" s="133">
        <v>75</v>
      </c>
      <c r="K195" s="185">
        <f t="shared" si="2"/>
        <v>364</v>
      </c>
    </row>
    <row r="196" spans="1:11" x14ac:dyDescent="0.4">
      <c r="A196" s="136" t="s">
        <v>307</v>
      </c>
      <c r="B196" s="133">
        <v>33</v>
      </c>
      <c r="C196" s="133">
        <v>29</v>
      </c>
      <c r="D196" s="133">
        <v>62</v>
      </c>
      <c r="E196" s="133">
        <v>14</v>
      </c>
      <c r="F196" s="133">
        <v>29</v>
      </c>
      <c r="G196" s="133">
        <v>43</v>
      </c>
      <c r="H196" s="133">
        <v>39</v>
      </c>
      <c r="I196" s="133">
        <v>26</v>
      </c>
      <c r="J196" s="133">
        <v>65</v>
      </c>
      <c r="K196" s="185">
        <f t="shared" si="2"/>
        <v>170</v>
      </c>
    </row>
    <row r="197" spans="1:11" x14ac:dyDescent="0.4">
      <c r="A197" s="136" t="s">
        <v>308</v>
      </c>
      <c r="B197" s="133">
        <v>32</v>
      </c>
      <c r="C197" s="133">
        <v>87</v>
      </c>
      <c r="D197" s="133">
        <v>119</v>
      </c>
      <c r="E197" s="133">
        <v>17</v>
      </c>
      <c r="F197" s="133">
        <v>2</v>
      </c>
      <c r="G197" s="133">
        <v>19</v>
      </c>
      <c r="H197" s="133">
        <v>20</v>
      </c>
      <c r="I197" s="133">
        <v>5</v>
      </c>
      <c r="J197" s="133">
        <v>25</v>
      </c>
      <c r="K197" s="185">
        <f t="shared" si="2"/>
        <v>163</v>
      </c>
    </row>
    <row r="198" spans="1:11" x14ac:dyDescent="0.4">
      <c r="A198" s="136" t="s">
        <v>309</v>
      </c>
      <c r="B198" s="133">
        <v>28</v>
      </c>
      <c r="C198" s="133">
        <v>37</v>
      </c>
      <c r="D198" s="133">
        <v>65</v>
      </c>
      <c r="E198" s="133">
        <v>14</v>
      </c>
      <c r="F198" s="133">
        <v>14</v>
      </c>
      <c r="G198" s="133">
        <v>28</v>
      </c>
      <c r="H198" s="133">
        <v>15</v>
      </c>
      <c r="I198" s="133">
        <v>0</v>
      </c>
      <c r="J198" s="133">
        <v>15</v>
      </c>
      <c r="K198" s="185">
        <f t="shared" ref="K198:K261" si="3">SUM(J198+G198+D198)</f>
        <v>108</v>
      </c>
    </row>
    <row r="199" spans="1:11" x14ac:dyDescent="0.4">
      <c r="A199" s="136" t="s">
        <v>310</v>
      </c>
      <c r="B199" s="133">
        <v>20</v>
      </c>
      <c r="C199" s="133">
        <v>16</v>
      </c>
      <c r="D199" s="133">
        <v>36</v>
      </c>
      <c r="E199" s="133">
        <v>24</v>
      </c>
      <c r="F199" s="133">
        <v>9</v>
      </c>
      <c r="G199" s="133">
        <v>33</v>
      </c>
      <c r="H199" s="133">
        <v>20</v>
      </c>
      <c r="I199" s="133">
        <v>24</v>
      </c>
      <c r="J199" s="133">
        <v>44</v>
      </c>
      <c r="K199" s="185">
        <f t="shared" si="3"/>
        <v>113</v>
      </c>
    </row>
    <row r="200" spans="1:11" x14ac:dyDescent="0.4">
      <c r="A200" s="136" t="s">
        <v>311</v>
      </c>
      <c r="B200" s="133">
        <v>18</v>
      </c>
      <c r="C200" s="133">
        <v>26</v>
      </c>
      <c r="D200" s="133">
        <v>44</v>
      </c>
      <c r="E200" s="133">
        <v>10</v>
      </c>
      <c r="F200" s="133">
        <v>6</v>
      </c>
      <c r="G200" s="133">
        <v>16</v>
      </c>
      <c r="H200" s="133">
        <v>28</v>
      </c>
      <c r="I200" s="133">
        <v>2</v>
      </c>
      <c r="J200" s="133">
        <v>30</v>
      </c>
      <c r="K200" s="185">
        <f t="shared" si="3"/>
        <v>90</v>
      </c>
    </row>
    <row r="201" spans="1:11" x14ac:dyDescent="0.4">
      <c r="A201" s="136" t="s">
        <v>312</v>
      </c>
      <c r="B201" s="133">
        <v>38</v>
      </c>
      <c r="C201" s="133">
        <v>71</v>
      </c>
      <c r="D201" s="133">
        <v>109</v>
      </c>
      <c r="E201" s="133">
        <v>16</v>
      </c>
      <c r="F201" s="133">
        <v>20</v>
      </c>
      <c r="G201" s="133">
        <v>36</v>
      </c>
      <c r="H201" s="133">
        <v>21</v>
      </c>
      <c r="I201" s="133">
        <v>26</v>
      </c>
      <c r="J201" s="133">
        <v>47</v>
      </c>
      <c r="K201" s="185">
        <f t="shared" si="3"/>
        <v>192</v>
      </c>
    </row>
    <row r="202" spans="1:11" x14ac:dyDescent="0.4">
      <c r="A202" s="136" t="s">
        <v>313</v>
      </c>
      <c r="B202" s="133">
        <v>15</v>
      </c>
      <c r="C202" s="133">
        <v>10</v>
      </c>
      <c r="D202" s="133">
        <v>25</v>
      </c>
      <c r="E202" s="133">
        <v>18</v>
      </c>
      <c r="F202" s="133">
        <v>15</v>
      </c>
      <c r="G202" s="133">
        <v>33</v>
      </c>
      <c r="H202" s="133">
        <v>16</v>
      </c>
      <c r="I202" s="133">
        <v>62</v>
      </c>
      <c r="J202" s="133">
        <v>78</v>
      </c>
      <c r="K202" s="185">
        <f t="shared" si="3"/>
        <v>136</v>
      </c>
    </row>
    <row r="203" spans="1:11" x14ac:dyDescent="0.4">
      <c r="A203" s="136" t="s">
        <v>314</v>
      </c>
      <c r="B203" s="133">
        <v>34</v>
      </c>
      <c r="C203" s="133">
        <v>111</v>
      </c>
      <c r="D203" s="133">
        <v>145</v>
      </c>
      <c r="E203" s="133">
        <v>10</v>
      </c>
      <c r="F203" s="133">
        <v>9</v>
      </c>
      <c r="G203" s="133">
        <v>19</v>
      </c>
      <c r="H203" s="133">
        <v>9</v>
      </c>
      <c r="I203" s="133">
        <v>12</v>
      </c>
      <c r="J203" s="133">
        <v>21</v>
      </c>
      <c r="K203" s="185">
        <f t="shared" si="3"/>
        <v>185</v>
      </c>
    </row>
    <row r="204" spans="1:11" x14ac:dyDescent="0.4">
      <c r="A204" s="136" t="s">
        <v>315</v>
      </c>
      <c r="B204" s="133">
        <v>41</v>
      </c>
      <c r="C204" s="133">
        <v>30</v>
      </c>
      <c r="D204" s="133">
        <v>71</v>
      </c>
      <c r="E204" s="133">
        <v>19</v>
      </c>
      <c r="F204" s="133">
        <v>37</v>
      </c>
      <c r="G204" s="133">
        <v>56</v>
      </c>
      <c r="H204" s="133">
        <v>21</v>
      </c>
      <c r="I204" s="133">
        <v>6</v>
      </c>
      <c r="J204" s="133">
        <v>27</v>
      </c>
      <c r="K204" s="185">
        <f t="shared" si="3"/>
        <v>154</v>
      </c>
    </row>
    <row r="205" spans="1:11" x14ac:dyDescent="0.4">
      <c r="A205" s="136" t="s">
        <v>316</v>
      </c>
      <c r="B205" s="133">
        <v>65</v>
      </c>
      <c r="C205" s="133">
        <v>32</v>
      </c>
      <c r="D205" s="133">
        <v>97</v>
      </c>
      <c r="E205" s="133">
        <v>11</v>
      </c>
      <c r="F205" s="133">
        <v>183</v>
      </c>
      <c r="G205" s="133">
        <v>194</v>
      </c>
      <c r="H205" s="133">
        <v>22</v>
      </c>
      <c r="I205" s="133">
        <v>11</v>
      </c>
      <c r="J205" s="133">
        <v>33</v>
      </c>
      <c r="K205" s="185">
        <f t="shared" si="3"/>
        <v>324</v>
      </c>
    </row>
    <row r="206" spans="1:11" x14ac:dyDescent="0.4">
      <c r="A206" s="136" t="s">
        <v>317</v>
      </c>
      <c r="B206" s="133">
        <v>58</v>
      </c>
      <c r="C206" s="133">
        <v>50</v>
      </c>
      <c r="D206" s="133">
        <v>108</v>
      </c>
      <c r="E206" s="133">
        <v>14</v>
      </c>
      <c r="F206" s="133">
        <v>14</v>
      </c>
      <c r="G206" s="133">
        <v>28</v>
      </c>
      <c r="H206" s="133">
        <v>31</v>
      </c>
      <c r="I206" s="133">
        <v>10</v>
      </c>
      <c r="J206" s="133">
        <v>41</v>
      </c>
      <c r="K206" s="185">
        <f t="shared" si="3"/>
        <v>177</v>
      </c>
    </row>
    <row r="207" spans="1:11" x14ac:dyDescent="0.4">
      <c r="A207" s="136" t="s">
        <v>318</v>
      </c>
      <c r="B207" s="133">
        <v>26</v>
      </c>
      <c r="C207" s="133">
        <v>31</v>
      </c>
      <c r="D207" s="133">
        <v>57</v>
      </c>
      <c r="E207" s="133">
        <v>19</v>
      </c>
      <c r="F207" s="133">
        <v>39</v>
      </c>
      <c r="G207" s="133">
        <v>58</v>
      </c>
      <c r="H207" s="133">
        <v>26</v>
      </c>
      <c r="I207" s="133">
        <v>67</v>
      </c>
      <c r="J207" s="133">
        <v>93</v>
      </c>
      <c r="K207" s="185">
        <f t="shared" si="3"/>
        <v>208</v>
      </c>
    </row>
    <row r="208" spans="1:11" x14ac:dyDescent="0.4">
      <c r="A208" s="136" t="s">
        <v>319</v>
      </c>
      <c r="B208" s="133">
        <v>33</v>
      </c>
      <c r="C208" s="133">
        <v>14</v>
      </c>
      <c r="D208" s="133">
        <v>47</v>
      </c>
      <c r="E208" s="133">
        <v>12</v>
      </c>
      <c r="F208" s="133">
        <v>23</v>
      </c>
      <c r="G208" s="133">
        <v>35</v>
      </c>
      <c r="H208" s="133">
        <v>16</v>
      </c>
      <c r="I208" s="133">
        <v>33</v>
      </c>
      <c r="J208" s="133">
        <v>49</v>
      </c>
      <c r="K208" s="185">
        <f t="shared" si="3"/>
        <v>131</v>
      </c>
    </row>
    <row r="209" spans="1:11" x14ac:dyDescent="0.4">
      <c r="A209" s="136" t="s">
        <v>320</v>
      </c>
      <c r="B209" s="133">
        <v>26</v>
      </c>
      <c r="C209" s="133">
        <v>39</v>
      </c>
      <c r="D209" s="133">
        <v>65</v>
      </c>
      <c r="E209" s="133">
        <v>16</v>
      </c>
      <c r="F209" s="133">
        <v>18</v>
      </c>
      <c r="G209" s="133">
        <v>34</v>
      </c>
      <c r="H209" s="133">
        <v>22</v>
      </c>
      <c r="I209" s="133">
        <v>13</v>
      </c>
      <c r="J209" s="133">
        <v>35</v>
      </c>
      <c r="K209" s="185">
        <f t="shared" si="3"/>
        <v>134</v>
      </c>
    </row>
    <row r="210" spans="1:11" x14ac:dyDescent="0.4">
      <c r="A210" s="136" t="s">
        <v>321</v>
      </c>
      <c r="B210" s="133">
        <v>14</v>
      </c>
      <c r="C210" s="133">
        <v>109</v>
      </c>
      <c r="D210" s="133">
        <v>123</v>
      </c>
      <c r="E210" s="133">
        <v>16</v>
      </c>
      <c r="F210" s="133">
        <v>24</v>
      </c>
      <c r="G210" s="133">
        <v>40</v>
      </c>
      <c r="H210" s="133">
        <v>25</v>
      </c>
      <c r="I210" s="133">
        <v>32</v>
      </c>
      <c r="J210" s="133">
        <v>57</v>
      </c>
      <c r="K210" s="185">
        <f t="shared" si="3"/>
        <v>220</v>
      </c>
    </row>
    <row r="211" spans="1:11" x14ac:dyDescent="0.4">
      <c r="A211" s="136" t="s">
        <v>322</v>
      </c>
      <c r="B211" s="133">
        <v>33</v>
      </c>
      <c r="C211" s="133">
        <v>41</v>
      </c>
      <c r="D211" s="133">
        <v>74</v>
      </c>
      <c r="E211" s="133">
        <v>21</v>
      </c>
      <c r="F211" s="133">
        <v>15</v>
      </c>
      <c r="G211" s="133">
        <v>36</v>
      </c>
      <c r="H211" s="133">
        <v>21</v>
      </c>
      <c r="I211" s="133">
        <v>15</v>
      </c>
      <c r="J211" s="133">
        <v>36</v>
      </c>
      <c r="K211" s="185">
        <f t="shared" si="3"/>
        <v>146</v>
      </c>
    </row>
    <row r="212" spans="1:11" x14ac:dyDescent="0.4">
      <c r="A212" s="136" t="s">
        <v>323</v>
      </c>
      <c r="B212" s="133">
        <v>27</v>
      </c>
      <c r="C212" s="133">
        <v>46</v>
      </c>
      <c r="D212" s="133">
        <v>73</v>
      </c>
      <c r="E212" s="133">
        <v>16</v>
      </c>
      <c r="F212" s="133">
        <v>24</v>
      </c>
      <c r="G212" s="133">
        <v>40</v>
      </c>
      <c r="H212" s="133">
        <v>26</v>
      </c>
      <c r="I212" s="133">
        <v>10</v>
      </c>
      <c r="J212" s="133">
        <v>36</v>
      </c>
      <c r="K212" s="185">
        <f t="shared" si="3"/>
        <v>149</v>
      </c>
    </row>
    <row r="213" spans="1:11" x14ac:dyDescent="0.4">
      <c r="A213" s="136" t="s">
        <v>324</v>
      </c>
      <c r="B213" s="133">
        <v>20</v>
      </c>
      <c r="C213" s="133">
        <v>26</v>
      </c>
      <c r="D213" s="133">
        <v>46</v>
      </c>
      <c r="E213" s="133">
        <v>11</v>
      </c>
      <c r="F213" s="133">
        <v>7</v>
      </c>
      <c r="G213" s="133">
        <v>18</v>
      </c>
      <c r="H213" s="133">
        <v>13</v>
      </c>
      <c r="I213" s="133">
        <v>10</v>
      </c>
      <c r="J213" s="133">
        <v>23</v>
      </c>
      <c r="K213" s="185">
        <f t="shared" si="3"/>
        <v>87</v>
      </c>
    </row>
    <row r="214" spans="1:11" x14ac:dyDescent="0.4">
      <c r="A214" s="136" t="s">
        <v>325</v>
      </c>
      <c r="B214" s="133">
        <v>28</v>
      </c>
      <c r="C214" s="133">
        <v>18</v>
      </c>
      <c r="D214" s="133">
        <v>46</v>
      </c>
      <c r="E214" s="133">
        <v>11</v>
      </c>
      <c r="F214" s="133">
        <v>2</v>
      </c>
      <c r="G214" s="133">
        <v>13</v>
      </c>
      <c r="H214" s="133">
        <v>23</v>
      </c>
      <c r="I214" s="133">
        <v>15</v>
      </c>
      <c r="J214" s="133">
        <v>38</v>
      </c>
      <c r="K214" s="185">
        <f t="shared" si="3"/>
        <v>97</v>
      </c>
    </row>
    <row r="215" spans="1:11" x14ac:dyDescent="0.4">
      <c r="A215" s="136" t="s">
        <v>326</v>
      </c>
      <c r="B215" s="133">
        <v>23</v>
      </c>
      <c r="C215" s="133">
        <v>13</v>
      </c>
      <c r="D215" s="133">
        <v>36</v>
      </c>
      <c r="E215" s="133">
        <v>7</v>
      </c>
      <c r="F215" s="133">
        <v>0</v>
      </c>
      <c r="G215" s="133">
        <v>7</v>
      </c>
      <c r="H215" s="133">
        <v>8</v>
      </c>
      <c r="I215" s="133">
        <v>12</v>
      </c>
      <c r="J215" s="133">
        <v>20</v>
      </c>
      <c r="K215" s="185">
        <f t="shared" si="3"/>
        <v>63</v>
      </c>
    </row>
    <row r="216" spans="1:11" x14ac:dyDescent="0.4">
      <c r="A216" s="136" t="s">
        <v>327</v>
      </c>
      <c r="B216" s="133">
        <v>35</v>
      </c>
      <c r="C216" s="133">
        <v>20</v>
      </c>
      <c r="D216" s="133">
        <v>55</v>
      </c>
      <c r="E216" s="133">
        <v>16</v>
      </c>
      <c r="F216" s="133">
        <v>7</v>
      </c>
      <c r="G216" s="133">
        <v>23</v>
      </c>
      <c r="H216" s="133">
        <v>15</v>
      </c>
      <c r="I216" s="133">
        <v>11</v>
      </c>
      <c r="J216" s="133">
        <v>26</v>
      </c>
      <c r="K216" s="185">
        <f t="shared" si="3"/>
        <v>104</v>
      </c>
    </row>
    <row r="217" spans="1:11" x14ac:dyDescent="0.4">
      <c r="A217" s="136" t="s">
        <v>328</v>
      </c>
      <c r="B217" s="133">
        <v>26</v>
      </c>
      <c r="C217" s="133">
        <v>20</v>
      </c>
      <c r="D217" s="133">
        <v>46</v>
      </c>
      <c r="E217" s="133">
        <v>21</v>
      </c>
      <c r="F217" s="133">
        <v>32</v>
      </c>
      <c r="G217" s="133">
        <v>53</v>
      </c>
      <c r="H217" s="133">
        <v>14</v>
      </c>
      <c r="I217" s="133">
        <v>0</v>
      </c>
      <c r="J217" s="133">
        <v>14</v>
      </c>
      <c r="K217" s="185">
        <f t="shared" si="3"/>
        <v>113</v>
      </c>
    </row>
    <row r="218" spans="1:11" x14ac:dyDescent="0.4">
      <c r="A218" s="136" t="s">
        <v>329</v>
      </c>
      <c r="B218" s="133">
        <v>12</v>
      </c>
      <c r="C218" s="133">
        <v>21</v>
      </c>
      <c r="D218" s="133">
        <v>33</v>
      </c>
      <c r="E218" s="133">
        <v>17</v>
      </c>
      <c r="F218" s="133">
        <v>22</v>
      </c>
      <c r="G218" s="133">
        <v>39</v>
      </c>
      <c r="H218" s="133">
        <v>16</v>
      </c>
      <c r="I218" s="133">
        <v>2</v>
      </c>
      <c r="J218" s="133">
        <v>18</v>
      </c>
      <c r="K218" s="185">
        <f t="shared" si="3"/>
        <v>90</v>
      </c>
    </row>
    <row r="219" spans="1:11" x14ac:dyDescent="0.4">
      <c r="A219" s="136" t="s">
        <v>330</v>
      </c>
      <c r="B219" s="133">
        <v>32</v>
      </c>
      <c r="C219" s="133">
        <v>26</v>
      </c>
      <c r="D219" s="133">
        <v>58</v>
      </c>
      <c r="E219" s="133">
        <v>19</v>
      </c>
      <c r="F219" s="133">
        <v>2</v>
      </c>
      <c r="G219" s="133">
        <v>21</v>
      </c>
      <c r="H219" s="133">
        <v>16</v>
      </c>
      <c r="I219" s="133">
        <v>2</v>
      </c>
      <c r="J219" s="133">
        <v>18</v>
      </c>
      <c r="K219" s="185">
        <f t="shared" si="3"/>
        <v>97</v>
      </c>
    </row>
    <row r="220" spans="1:11" x14ac:dyDescent="0.4">
      <c r="A220" s="136" t="s">
        <v>331</v>
      </c>
      <c r="B220" s="133">
        <v>31</v>
      </c>
      <c r="C220" s="133">
        <v>71</v>
      </c>
      <c r="D220" s="133">
        <v>102</v>
      </c>
      <c r="E220" s="133">
        <v>15</v>
      </c>
      <c r="F220" s="133">
        <v>0</v>
      </c>
      <c r="G220" s="133">
        <v>15</v>
      </c>
      <c r="H220" s="133">
        <v>19</v>
      </c>
      <c r="I220" s="133">
        <v>2</v>
      </c>
      <c r="J220" s="133">
        <v>21</v>
      </c>
      <c r="K220" s="185">
        <f t="shared" si="3"/>
        <v>138</v>
      </c>
    </row>
    <row r="221" spans="1:11" x14ac:dyDescent="0.4">
      <c r="A221" s="136" t="s">
        <v>332</v>
      </c>
      <c r="B221" s="133">
        <v>24</v>
      </c>
      <c r="C221" s="133">
        <v>45</v>
      </c>
      <c r="D221" s="133">
        <v>69</v>
      </c>
      <c r="E221" s="133">
        <v>13</v>
      </c>
      <c r="F221" s="133">
        <v>52</v>
      </c>
      <c r="G221" s="133">
        <v>65</v>
      </c>
      <c r="H221" s="133">
        <v>19</v>
      </c>
      <c r="I221" s="133">
        <v>7</v>
      </c>
      <c r="J221" s="133">
        <v>26</v>
      </c>
      <c r="K221" s="185">
        <f t="shared" si="3"/>
        <v>160</v>
      </c>
    </row>
    <row r="222" spans="1:11" x14ac:dyDescent="0.4">
      <c r="A222" s="136" t="s">
        <v>333</v>
      </c>
      <c r="B222" s="133">
        <v>29</v>
      </c>
      <c r="C222" s="133">
        <v>37</v>
      </c>
      <c r="D222" s="133">
        <v>66</v>
      </c>
      <c r="E222" s="133">
        <v>14</v>
      </c>
      <c r="F222" s="133">
        <v>17</v>
      </c>
      <c r="G222" s="133">
        <v>31</v>
      </c>
      <c r="H222" s="133">
        <v>21</v>
      </c>
      <c r="I222" s="133">
        <v>8</v>
      </c>
      <c r="J222" s="133">
        <v>29</v>
      </c>
      <c r="K222" s="185">
        <f t="shared" si="3"/>
        <v>126</v>
      </c>
    </row>
    <row r="223" spans="1:11" x14ac:dyDescent="0.4">
      <c r="A223" s="136" t="s">
        <v>334</v>
      </c>
      <c r="B223" s="133">
        <v>21</v>
      </c>
      <c r="C223" s="133">
        <v>95</v>
      </c>
      <c r="D223" s="133">
        <v>116</v>
      </c>
      <c r="E223" s="133">
        <v>20</v>
      </c>
      <c r="F223" s="133">
        <v>6</v>
      </c>
      <c r="G223" s="133">
        <v>26</v>
      </c>
      <c r="H223" s="133">
        <v>19</v>
      </c>
      <c r="I223" s="133">
        <v>2</v>
      </c>
      <c r="J223" s="133">
        <v>21</v>
      </c>
      <c r="K223" s="185">
        <f t="shared" si="3"/>
        <v>163</v>
      </c>
    </row>
    <row r="224" spans="1:11" x14ac:dyDescent="0.4">
      <c r="A224" s="136" t="s">
        <v>335</v>
      </c>
      <c r="B224" s="133">
        <v>26</v>
      </c>
      <c r="C224" s="133">
        <v>26</v>
      </c>
      <c r="D224" s="133">
        <v>52</v>
      </c>
      <c r="E224" s="133">
        <v>20</v>
      </c>
      <c r="F224" s="133">
        <v>74</v>
      </c>
      <c r="G224" s="133">
        <v>94</v>
      </c>
      <c r="H224" s="133">
        <v>16</v>
      </c>
      <c r="I224" s="133">
        <v>8</v>
      </c>
      <c r="J224" s="133">
        <v>24</v>
      </c>
      <c r="K224" s="185">
        <f t="shared" si="3"/>
        <v>170</v>
      </c>
    </row>
    <row r="225" spans="1:11" x14ac:dyDescent="0.4">
      <c r="A225" s="136" t="s">
        <v>336</v>
      </c>
      <c r="B225" s="133">
        <v>23</v>
      </c>
      <c r="C225" s="133">
        <v>196</v>
      </c>
      <c r="D225" s="133">
        <v>219</v>
      </c>
      <c r="E225" s="133">
        <v>19</v>
      </c>
      <c r="F225" s="133">
        <v>13</v>
      </c>
      <c r="G225" s="133">
        <v>32</v>
      </c>
      <c r="H225" s="133">
        <v>17</v>
      </c>
      <c r="I225" s="133">
        <v>4</v>
      </c>
      <c r="J225" s="133">
        <v>21</v>
      </c>
      <c r="K225" s="185">
        <f t="shared" si="3"/>
        <v>272</v>
      </c>
    </row>
    <row r="226" spans="1:11" x14ac:dyDescent="0.4">
      <c r="A226" s="136" t="s">
        <v>337</v>
      </c>
      <c r="B226" s="133">
        <v>21</v>
      </c>
      <c r="C226" s="133">
        <v>20</v>
      </c>
      <c r="D226" s="133">
        <v>41</v>
      </c>
      <c r="E226" s="133">
        <v>21</v>
      </c>
      <c r="F226" s="133">
        <v>8</v>
      </c>
      <c r="G226" s="133">
        <v>29</v>
      </c>
      <c r="H226" s="133">
        <v>20</v>
      </c>
      <c r="I226" s="133">
        <v>8</v>
      </c>
      <c r="J226" s="133">
        <v>28</v>
      </c>
      <c r="K226" s="185">
        <f t="shared" si="3"/>
        <v>98</v>
      </c>
    </row>
    <row r="227" spans="1:11" x14ac:dyDescent="0.4">
      <c r="A227" s="136" t="s">
        <v>338</v>
      </c>
      <c r="B227" s="133">
        <v>16</v>
      </c>
      <c r="C227" s="133">
        <v>106</v>
      </c>
      <c r="D227" s="133">
        <v>122</v>
      </c>
      <c r="E227" s="133">
        <v>12</v>
      </c>
      <c r="F227" s="133">
        <v>2</v>
      </c>
      <c r="G227" s="133">
        <v>14</v>
      </c>
      <c r="H227" s="133">
        <v>11</v>
      </c>
      <c r="I227" s="133">
        <v>31</v>
      </c>
      <c r="J227" s="133">
        <v>42</v>
      </c>
      <c r="K227" s="185">
        <f t="shared" si="3"/>
        <v>178</v>
      </c>
    </row>
    <row r="228" spans="1:11" x14ac:dyDescent="0.4">
      <c r="A228" s="136" t="s">
        <v>339</v>
      </c>
      <c r="B228" s="133">
        <v>22</v>
      </c>
      <c r="C228" s="133">
        <v>255</v>
      </c>
      <c r="D228" s="133">
        <v>277</v>
      </c>
      <c r="E228" s="133">
        <v>22</v>
      </c>
      <c r="F228" s="133">
        <v>31</v>
      </c>
      <c r="G228" s="133">
        <v>53</v>
      </c>
      <c r="H228" s="133">
        <v>21</v>
      </c>
      <c r="I228" s="133">
        <v>30</v>
      </c>
      <c r="J228" s="133">
        <v>51</v>
      </c>
      <c r="K228" s="185">
        <f t="shared" si="3"/>
        <v>381</v>
      </c>
    </row>
    <row r="229" spans="1:11" x14ac:dyDescent="0.4">
      <c r="A229" s="136" t="s">
        <v>340</v>
      </c>
      <c r="B229" s="133">
        <v>31</v>
      </c>
      <c r="C229" s="133">
        <v>101</v>
      </c>
      <c r="D229" s="133">
        <v>132</v>
      </c>
      <c r="E229" s="133">
        <v>18</v>
      </c>
      <c r="F229" s="133">
        <v>36</v>
      </c>
      <c r="G229" s="133">
        <v>54</v>
      </c>
      <c r="H229" s="133">
        <v>21</v>
      </c>
      <c r="I229" s="133">
        <v>50</v>
      </c>
      <c r="J229" s="133">
        <v>71</v>
      </c>
      <c r="K229" s="185">
        <f t="shared" si="3"/>
        <v>257</v>
      </c>
    </row>
    <row r="230" spans="1:11" x14ac:dyDescent="0.4">
      <c r="A230" s="136" t="s">
        <v>341</v>
      </c>
      <c r="B230" s="133">
        <v>19</v>
      </c>
      <c r="C230" s="133">
        <v>127</v>
      </c>
      <c r="D230" s="133">
        <v>146</v>
      </c>
      <c r="E230" s="133">
        <v>10</v>
      </c>
      <c r="F230" s="133">
        <v>48</v>
      </c>
      <c r="G230" s="133">
        <v>58</v>
      </c>
      <c r="H230" s="133">
        <v>12</v>
      </c>
      <c r="I230" s="133">
        <v>36</v>
      </c>
      <c r="J230" s="133">
        <v>48</v>
      </c>
      <c r="K230" s="185">
        <f t="shared" si="3"/>
        <v>252</v>
      </c>
    </row>
    <row r="231" spans="1:11" x14ac:dyDescent="0.4">
      <c r="A231" s="136" t="s">
        <v>342</v>
      </c>
      <c r="B231" s="133">
        <v>28</v>
      </c>
      <c r="C231" s="133">
        <v>54</v>
      </c>
      <c r="D231" s="133">
        <v>82</v>
      </c>
      <c r="E231" s="133">
        <v>24</v>
      </c>
      <c r="F231" s="133">
        <v>7</v>
      </c>
      <c r="G231" s="133">
        <v>31</v>
      </c>
      <c r="H231" s="133">
        <v>17</v>
      </c>
      <c r="I231" s="133">
        <v>38</v>
      </c>
      <c r="J231" s="133">
        <v>55</v>
      </c>
      <c r="K231" s="185">
        <f t="shared" si="3"/>
        <v>168</v>
      </c>
    </row>
    <row r="232" spans="1:11" x14ac:dyDescent="0.4">
      <c r="A232" s="136" t="s">
        <v>343</v>
      </c>
      <c r="B232" s="133">
        <v>34</v>
      </c>
      <c r="C232" s="133">
        <v>63</v>
      </c>
      <c r="D232" s="133">
        <v>97</v>
      </c>
      <c r="E232" s="133">
        <v>8</v>
      </c>
      <c r="F232" s="133">
        <v>0</v>
      </c>
      <c r="G232" s="133">
        <v>8</v>
      </c>
      <c r="H232" s="133">
        <v>13</v>
      </c>
      <c r="I232" s="133">
        <v>51</v>
      </c>
      <c r="J232" s="133">
        <v>64</v>
      </c>
      <c r="K232" s="185">
        <f t="shared" si="3"/>
        <v>169</v>
      </c>
    </row>
    <row r="233" spans="1:11" x14ac:dyDescent="0.4">
      <c r="A233" s="136" t="s">
        <v>344</v>
      </c>
      <c r="B233" s="133">
        <v>25</v>
      </c>
      <c r="C233" s="133">
        <v>46</v>
      </c>
      <c r="D233" s="133">
        <v>71</v>
      </c>
      <c r="E233" s="133">
        <v>10</v>
      </c>
      <c r="F233" s="133">
        <v>16</v>
      </c>
      <c r="G233" s="133">
        <v>26</v>
      </c>
      <c r="H233" s="133">
        <v>19</v>
      </c>
      <c r="I233" s="133">
        <v>14</v>
      </c>
      <c r="J233" s="133">
        <v>33</v>
      </c>
      <c r="K233" s="185">
        <f t="shared" si="3"/>
        <v>130</v>
      </c>
    </row>
    <row r="234" spans="1:11" x14ac:dyDescent="0.4">
      <c r="A234" s="136" t="s">
        <v>345</v>
      </c>
      <c r="B234" s="133">
        <v>36</v>
      </c>
      <c r="C234" s="133">
        <v>22</v>
      </c>
      <c r="D234" s="133">
        <v>58</v>
      </c>
      <c r="E234" s="133">
        <v>17</v>
      </c>
      <c r="F234" s="133">
        <v>16</v>
      </c>
      <c r="G234" s="133">
        <v>33</v>
      </c>
      <c r="H234" s="133">
        <v>15</v>
      </c>
      <c r="I234" s="133">
        <v>12</v>
      </c>
      <c r="J234" s="133">
        <v>27</v>
      </c>
      <c r="K234" s="185">
        <f t="shared" si="3"/>
        <v>118</v>
      </c>
    </row>
    <row r="235" spans="1:11" x14ac:dyDescent="0.4">
      <c r="A235" s="136" t="s">
        <v>346</v>
      </c>
      <c r="B235" s="133">
        <v>27</v>
      </c>
      <c r="C235" s="133">
        <v>62</v>
      </c>
      <c r="D235" s="133">
        <v>89</v>
      </c>
      <c r="E235" s="133">
        <v>18</v>
      </c>
      <c r="F235" s="133">
        <v>4</v>
      </c>
      <c r="G235" s="133">
        <v>22</v>
      </c>
      <c r="H235" s="133">
        <v>17</v>
      </c>
      <c r="I235" s="133">
        <v>5</v>
      </c>
      <c r="J235" s="133">
        <v>22</v>
      </c>
      <c r="K235" s="185">
        <f t="shared" si="3"/>
        <v>133</v>
      </c>
    </row>
    <row r="236" spans="1:11" x14ac:dyDescent="0.4">
      <c r="A236" s="136" t="s">
        <v>347</v>
      </c>
      <c r="B236" s="133">
        <v>47</v>
      </c>
      <c r="C236" s="133">
        <v>91</v>
      </c>
      <c r="D236" s="133">
        <v>138</v>
      </c>
      <c r="E236" s="133">
        <v>23</v>
      </c>
      <c r="F236" s="133">
        <v>63</v>
      </c>
      <c r="G236" s="133">
        <v>86</v>
      </c>
      <c r="H236" s="133">
        <v>18</v>
      </c>
      <c r="I236" s="133">
        <v>22</v>
      </c>
      <c r="J236" s="133">
        <v>40</v>
      </c>
      <c r="K236" s="185">
        <f t="shared" si="3"/>
        <v>264</v>
      </c>
    </row>
    <row r="237" spans="1:11" x14ac:dyDescent="0.4">
      <c r="A237" s="136" t="s">
        <v>348</v>
      </c>
      <c r="B237" s="133">
        <v>47</v>
      </c>
      <c r="C237" s="133">
        <v>28</v>
      </c>
      <c r="D237" s="133">
        <v>75</v>
      </c>
      <c r="E237" s="133">
        <v>20</v>
      </c>
      <c r="F237" s="133">
        <v>52</v>
      </c>
      <c r="G237" s="133">
        <v>72</v>
      </c>
      <c r="H237" s="133">
        <v>20</v>
      </c>
      <c r="I237" s="133">
        <v>10</v>
      </c>
      <c r="J237" s="133">
        <v>30</v>
      </c>
      <c r="K237" s="185">
        <f t="shared" si="3"/>
        <v>177</v>
      </c>
    </row>
    <row r="238" spans="1:11" x14ac:dyDescent="0.4">
      <c r="A238" s="136" t="s">
        <v>349</v>
      </c>
      <c r="B238" s="133">
        <v>23</v>
      </c>
      <c r="C238" s="133">
        <v>23</v>
      </c>
      <c r="D238" s="133">
        <v>46</v>
      </c>
      <c r="E238" s="133">
        <v>30</v>
      </c>
      <c r="F238" s="133">
        <v>46</v>
      </c>
      <c r="G238" s="133">
        <v>76</v>
      </c>
      <c r="H238" s="133">
        <v>25</v>
      </c>
      <c r="I238" s="133">
        <v>43</v>
      </c>
      <c r="J238" s="133">
        <v>68</v>
      </c>
      <c r="K238" s="185">
        <f t="shared" si="3"/>
        <v>190</v>
      </c>
    </row>
    <row r="239" spans="1:11" x14ac:dyDescent="0.4">
      <c r="A239" s="136" t="s">
        <v>350</v>
      </c>
      <c r="B239" s="133">
        <v>23</v>
      </c>
      <c r="C239" s="133">
        <v>26</v>
      </c>
      <c r="D239" s="133">
        <v>49</v>
      </c>
      <c r="E239" s="133">
        <v>18</v>
      </c>
      <c r="F239" s="133">
        <v>22</v>
      </c>
      <c r="G239" s="133">
        <v>40</v>
      </c>
      <c r="H239" s="133">
        <v>18</v>
      </c>
      <c r="I239" s="133">
        <v>0</v>
      </c>
      <c r="J239" s="133">
        <v>18</v>
      </c>
      <c r="K239" s="185">
        <f t="shared" si="3"/>
        <v>107</v>
      </c>
    </row>
    <row r="240" spans="1:11" x14ac:dyDescent="0.4">
      <c r="A240" s="136" t="s">
        <v>351</v>
      </c>
      <c r="B240" s="133">
        <v>39</v>
      </c>
      <c r="C240" s="133">
        <v>108</v>
      </c>
      <c r="D240" s="133">
        <v>147</v>
      </c>
      <c r="E240" s="133">
        <v>24</v>
      </c>
      <c r="F240" s="133">
        <v>8</v>
      </c>
      <c r="G240" s="133">
        <v>32</v>
      </c>
      <c r="H240" s="133">
        <v>31</v>
      </c>
      <c r="I240" s="133">
        <v>32</v>
      </c>
      <c r="J240" s="133">
        <v>63</v>
      </c>
      <c r="K240" s="185">
        <f t="shared" si="3"/>
        <v>242</v>
      </c>
    </row>
    <row r="241" spans="1:11" x14ac:dyDescent="0.4">
      <c r="A241" s="136" t="s">
        <v>352</v>
      </c>
      <c r="B241" s="133">
        <v>31</v>
      </c>
      <c r="C241" s="133">
        <v>100</v>
      </c>
      <c r="D241" s="133">
        <v>131</v>
      </c>
      <c r="E241" s="133">
        <v>16</v>
      </c>
      <c r="F241" s="133">
        <v>47</v>
      </c>
      <c r="G241" s="133">
        <v>63</v>
      </c>
      <c r="H241" s="133">
        <v>24</v>
      </c>
      <c r="I241" s="133">
        <v>13</v>
      </c>
      <c r="J241" s="133">
        <v>37</v>
      </c>
      <c r="K241" s="185">
        <f t="shared" si="3"/>
        <v>231</v>
      </c>
    </row>
    <row r="242" spans="1:11" x14ac:dyDescent="0.4">
      <c r="A242" s="136" t="s">
        <v>353</v>
      </c>
      <c r="B242" s="133">
        <v>25</v>
      </c>
      <c r="C242" s="133">
        <v>92</v>
      </c>
      <c r="D242" s="133">
        <v>117</v>
      </c>
      <c r="E242" s="133">
        <v>16</v>
      </c>
      <c r="F242" s="133">
        <v>0</v>
      </c>
      <c r="G242" s="133">
        <v>16</v>
      </c>
      <c r="H242" s="133">
        <v>16</v>
      </c>
      <c r="I242" s="133">
        <v>57</v>
      </c>
      <c r="J242" s="133">
        <v>73</v>
      </c>
      <c r="K242" s="185">
        <f t="shared" si="3"/>
        <v>206</v>
      </c>
    </row>
    <row r="243" spans="1:11" x14ac:dyDescent="0.4">
      <c r="A243" s="136" t="s">
        <v>354</v>
      </c>
      <c r="B243" s="133">
        <v>46</v>
      </c>
      <c r="C243" s="133">
        <v>90</v>
      </c>
      <c r="D243" s="133">
        <v>136</v>
      </c>
      <c r="E243" s="133">
        <v>17</v>
      </c>
      <c r="F243" s="133">
        <v>38</v>
      </c>
      <c r="G243" s="133">
        <v>55</v>
      </c>
      <c r="H243" s="133">
        <v>37</v>
      </c>
      <c r="I243" s="133">
        <v>4</v>
      </c>
      <c r="J243" s="133">
        <v>41</v>
      </c>
      <c r="K243" s="185">
        <f t="shared" si="3"/>
        <v>232</v>
      </c>
    </row>
    <row r="244" spans="1:11" x14ac:dyDescent="0.4">
      <c r="A244" s="136" t="s">
        <v>355</v>
      </c>
      <c r="B244" s="133">
        <v>39</v>
      </c>
      <c r="C244" s="133">
        <v>74</v>
      </c>
      <c r="D244" s="133">
        <v>113</v>
      </c>
      <c r="E244" s="133">
        <v>17</v>
      </c>
      <c r="F244" s="133">
        <v>2</v>
      </c>
      <c r="G244" s="133">
        <v>19</v>
      </c>
      <c r="H244" s="133">
        <v>26</v>
      </c>
      <c r="I244" s="133">
        <v>0</v>
      </c>
      <c r="J244" s="133">
        <v>26</v>
      </c>
      <c r="K244" s="185">
        <f t="shared" si="3"/>
        <v>158</v>
      </c>
    </row>
    <row r="245" spans="1:11" x14ac:dyDescent="0.4">
      <c r="A245" s="136" t="s">
        <v>356</v>
      </c>
      <c r="B245" s="133">
        <v>44</v>
      </c>
      <c r="C245" s="133">
        <v>59</v>
      </c>
      <c r="D245" s="133">
        <v>103</v>
      </c>
      <c r="E245" s="133">
        <v>14</v>
      </c>
      <c r="F245" s="133">
        <v>0</v>
      </c>
      <c r="G245" s="133">
        <v>14</v>
      </c>
      <c r="H245" s="133">
        <v>32</v>
      </c>
      <c r="I245" s="133">
        <v>0</v>
      </c>
      <c r="J245" s="133">
        <v>32</v>
      </c>
      <c r="K245" s="185">
        <f t="shared" si="3"/>
        <v>149</v>
      </c>
    </row>
    <row r="246" spans="1:11" x14ac:dyDescent="0.4">
      <c r="A246" s="136" t="s">
        <v>357</v>
      </c>
      <c r="B246" s="133">
        <v>57</v>
      </c>
      <c r="C246" s="133">
        <v>29</v>
      </c>
      <c r="D246" s="133">
        <v>86</v>
      </c>
      <c r="E246" s="133">
        <v>14</v>
      </c>
      <c r="F246" s="133">
        <v>8</v>
      </c>
      <c r="G246" s="133">
        <v>22</v>
      </c>
      <c r="H246" s="133">
        <v>34</v>
      </c>
      <c r="I246" s="133">
        <v>0</v>
      </c>
      <c r="J246" s="133">
        <v>34</v>
      </c>
      <c r="K246" s="185">
        <f t="shared" si="3"/>
        <v>142</v>
      </c>
    </row>
    <row r="247" spans="1:11" x14ac:dyDescent="0.4">
      <c r="A247" s="136" t="s">
        <v>358</v>
      </c>
      <c r="B247" s="133">
        <v>36</v>
      </c>
      <c r="C247" s="133">
        <v>89</v>
      </c>
      <c r="D247" s="133">
        <v>125</v>
      </c>
      <c r="E247" s="133">
        <v>13</v>
      </c>
      <c r="F247" s="133">
        <v>0</v>
      </c>
      <c r="G247" s="133">
        <v>13</v>
      </c>
      <c r="H247" s="133">
        <v>27</v>
      </c>
      <c r="I247" s="133">
        <v>7</v>
      </c>
      <c r="J247" s="133">
        <v>34</v>
      </c>
      <c r="K247" s="185">
        <f t="shared" si="3"/>
        <v>172</v>
      </c>
    </row>
    <row r="248" spans="1:11" x14ac:dyDescent="0.4">
      <c r="A248" s="136" t="s">
        <v>359</v>
      </c>
      <c r="B248" s="133">
        <v>32</v>
      </c>
      <c r="C248" s="133">
        <v>36</v>
      </c>
      <c r="D248" s="133">
        <v>68</v>
      </c>
      <c r="E248" s="133">
        <v>13</v>
      </c>
      <c r="F248" s="133">
        <v>4</v>
      </c>
      <c r="G248" s="133">
        <v>17</v>
      </c>
      <c r="H248" s="133">
        <v>32</v>
      </c>
      <c r="I248" s="133">
        <v>16</v>
      </c>
      <c r="J248" s="133">
        <v>48</v>
      </c>
      <c r="K248" s="185">
        <f t="shared" si="3"/>
        <v>133</v>
      </c>
    </row>
    <row r="249" spans="1:11" x14ac:dyDescent="0.4">
      <c r="A249" s="136" t="s">
        <v>360</v>
      </c>
      <c r="B249" s="133">
        <v>90</v>
      </c>
      <c r="C249" s="133">
        <v>26</v>
      </c>
      <c r="D249" s="133">
        <v>116</v>
      </c>
      <c r="E249" s="133">
        <v>14</v>
      </c>
      <c r="F249" s="133">
        <v>100</v>
      </c>
      <c r="G249" s="133">
        <v>114</v>
      </c>
      <c r="H249" s="133">
        <v>27</v>
      </c>
      <c r="I249" s="133">
        <v>0</v>
      </c>
      <c r="J249" s="133">
        <v>27</v>
      </c>
      <c r="K249" s="185">
        <f t="shared" si="3"/>
        <v>257</v>
      </c>
    </row>
    <row r="250" spans="1:11" x14ac:dyDescent="0.4">
      <c r="A250" s="136" t="s">
        <v>361</v>
      </c>
      <c r="B250" s="133">
        <v>67</v>
      </c>
      <c r="C250" s="133">
        <v>29</v>
      </c>
      <c r="D250" s="133">
        <v>96</v>
      </c>
      <c r="E250" s="133">
        <v>14</v>
      </c>
      <c r="F250" s="133">
        <v>32</v>
      </c>
      <c r="G250" s="133">
        <v>46</v>
      </c>
      <c r="H250" s="133">
        <v>28</v>
      </c>
      <c r="I250" s="133">
        <v>12</v>
      </c>
      <c r="J250" s="133">
        <v>40</v>
      </c>
      <c r="K250" s="185">
        <f t="shared" si="3"/>
        <v>182</v>
      </c>
    </row>
    <row r="251" spans="1:11" x14ac:dyDescent="0.4">
      <c r="A251" s="136" t="s">
        <v>362</v>
      </c>
      <c r="B251" s="133">
        <v>34</v>
      </c>
      <c r="C251" s="133">
        <v>23</v>
      </c>
      <c r="D251" s="133">
        <v>57</v>
      </c>
      <c r="E251" s="133">
        <v>8</v>
      </c>
      <c r="F251" s="133">
        <v>17</v>
      </c>
      <c r="G251" s="133">
        <v>25</v>
      </c>
      <c r="H251" s="133">
        <v>7</v>
      </c>
      <c r="I251" s="133">
        <v>10</v>
      </c>
      <c r="J251" s="133">
        <v>17</v>
      </c>
      <c r="K251" s="185">
        <f t="shared" si="3"/>
        <v>99</v>
      </c>
    </row>
    <row r="252" spans="1:11" x14ac:dyDescent="0.4">
      <c r="A252" s="136" t="s">
        <v>363</v>
      </c>
      <c r="B252" s="133">
        <v>28</v>
      </c>
      <c r="C252" s="133">
        <v>65</v>
      </c>
      <c r="D252" s="133">
        <v>93</v>
      </c>
      <c r="E252" s="133">
        <v>16</v>
      </c>
      <c r="F252" s="133">
        <v>4</v>
      </c>
      <c r="G252" s="133">
        <v>20</v>
      </c>
      <c r="H252" s="133">
        <v>15</v>
      </c>
      <c r="I252" s="133">
        <v>12</v>
      </c>
      <c r="J252" s="133">
        <v>27</v>
      </c>
      <c r="K252" s="185">
        <f t="shared" si="3"/>
        <v>140</v>
      </c>
    </row>
    <row r="253" spans="1:11" x14ac:dyDescent="0.4">
      <c r="A253" s="136" t="s">
        <v>364</v>
      </c>
      <c r="B253" s="133">
        <v>33</v>
      </c>
      <c r="C253" s="133">
        <v>126</v>
      </c>
      <c r="D253" s="133">
        <v>159</v>
      </c>
      <c r="E253" s="133">
        <v>24</v>
      </c>
      <c r="F253" s="133">
        <v>16</v>
      </c>
      <c r="G253" s="133">
        <v>40</v>
      </c>
      <c r="H253" s="133">
        <v>22</v>
      </c>
      <c r="I253" s="133">
        <v>2</v>
      </c>
      <c r="J253" s="133">
        <v>24</v>
      </c>
      <c r="K253" s="185">
        <f t="shared" si="3"/>
        <v>223</v>
      </c>
    </row>
    <row r="254" spans="1:11" x14ac:dyDescent="0.4">
      <c r="A254" s="136" t="s">
        <v>365</v>
      </c>
      <c r="B254" s="133">
        <v>20</v>
      </c>
      <c r="C254" s="133">
        <v>267</v>
      </c>
      <c r="D254" s="133">
        <v>287</v>
      </c>
      <c r="E254" s="133">
        <v>13</v>
      </c>
      <c r="F254" s="133">
        <v>331</v>
      </c>
      <c r="G254" s="133">
        <v>344</v>
      </c>
      <c r="H254" s="133">
        <v>15</v>
      </c>
      <c r="I254" s="133">
        <v>10</v>
      </c>
      <c r="J254" s="133">
        <v>25</v>
      </c>
      <c r="K254" s="185">
        <f t="shared" si="3"/>
        <v>656</v>
      </c>
    </row>
    <row r="255" spans="1:11" x14ac:dyDescent="0.4">
      <c r="A255" s="136" t="s">
        <v>366</v>
      </c>
      <c r="B255" s="133">
        <v>62</v>
      </c>
      <c r="C255" s="133">
        <v>82</v>
      </c>
      <c r="D255" s="133">
        <v>144</v>
      </c>
      <c r="E255" s="133">
        <v>13</v>
      </c>
      <c r="F255" s="133">
        <v>33</v>
      </c>
      <c r="G255" s="133">
        <v>46</v>
      </c>
      <c r="H255" s="133">
        <v>17</v>
      </c>
      <c r="I255" s="133">
        <v>8</v>
      </c>
      <c r="J255" s="133">
        <v>25</v>
      </c>
      <c r="K255" s="185">
        <f t="shared" si="3"/>
        <v>215</v>
      </c>
    </row>
    <row r="256" spans="1:11" x14ac:dyDescent="0.4">
      <c r="A256" s="136" t="s">
        <v>367</v>
      </c>
      <c r="B256" s="133">
        <v>33</v>
      </c>
      <c r="C256" s="133">
        <v>111</v>
      </c>
      <c r="D256" s="133">
        <v>144</v>
      </c>
      <c r="E256" s="133">
        <v>9</v>
      </c>
      <c r="F256" s="133">
        <v>2</v>
      </c>
      <c r="G256" s="133">
        <v>11</v>
      </c>
      <c r="H256" s="133">
        <v>19</v>
      </c>
      <c r="I256" s="133">
        <v>0</v>
      </c>
      <c r="J256" s="133">
        <v>19</v>
      </c>
      <c r="K256" s="185">
        <f t="shared" si="3"/>
        <v>174</v>
      </c>
    </row>
    <row r="257" spans="1:11" x14ac:dyDescent="0.4">
      <c r="A257" s="136" t="s">
        <v>31</v>
      </c>
      <c r="B257" s="133">
        <v>48</v>
      </c>
      <c r="C257" s="133">
        <v>49</v>
      </c>
      <c r="D257" s="133">
        <v>97</v>
      </c>
      <c r="E257" s="133">
        <v>11</v>
      </c>
      <c r="F257" s="133">
        <v>11</v>
      </c>
      <c r="G257" s="133">
        <v>22</v>
      </c>
      <c r="H257" s="133">
        <v>24</v>
      </c>
      <c r="I257" s="133">
        <v>60</v>
      </c>
      <c r="J257" s="133">
        <v>84</v>
      </c>
      <c r="K257" s="185">
        <f t="shared" si="3"/>
        <v>203</v>
      </c>
    </row>
    <row r="258" spans="1:11" x14ac:dyDescent="0.4">
      <c r="A258" s="136" t="s">
        <v>32</v>
      </c>
      <c r="B258" s="133">
        <v>37</v>
      </c>
      <c r="C258" s="133">
        <v>45</v>
      </c>
      <c r="D258" s="133">
        <v>82</v>
      </c>
      <c r="E258" s="133">
        <v>6</v>
      </c>
      <c r="F258" s="133">
        <v>10</v>
      </c>
      <c r="G258" s="133">
        <v>16</v>
      </c>
      <c r="H258" s="133">
        <v>21</v>
      </c>
      <c r="I258" s="133">
        <v>4</v>
      </c>
      <c r="J258" s="133">
        <v>25</v>
      </c>
      <c r="K258" s="185">
        <f t="shared" si="3"/>
        <v>123</v>
      </c>
    </row>
    <row r="259" spans="1:11" x14ac:dyDescent="0.4">
      <c r="A259" s="136" t="s">
        <v>33</v>
      </c>
      <c r="B259" s="133">
        <v>37</v>
      </c>
      <c r="C259" s="133">
        <v>56</v>
      </c>
      <c r="D259" s="133">
        <v>93</v>
      </c>
      <c r="E259" s="133">
        <v>15</v>
      </c>
      <c r="F259" s="133">
        <v>27</v>
      </c>
      <c r="G259" s="133">
        <v>42</v>
      </c>
      <c r="H259" s="133">
        <v>21</v>
      </c>
      <c r="I259" s="133">
        <v>2</v>
      </c>
      <c r="J259" s="133">
        <v>23</v>
      </c>
      <c r="K259" s="185">
        <f t="shared" si="3"/>
        <v>158</v>
      </c>
    </row>
    <row r="260" spans="1:11" x14ac:dyDescent="0.4">
      <c r="A260" s="136" t="s">
        <v>34</v>
      </c>
      <c r="B260" s="133">
        <v>32</v>
      </c>
      <c r="C260" s="133">
        <v>199</v>
      </c>
      <c r="D260" s="133">
        <v>231</v>
      </c>
      <c r="E260" s="133">
        <v>23</v>
      </c>
      <c r="F260" s="133">
        <v>109</v>
      </c>
      <c r="G260" s="133">
        <v>132</v>
      </c>
      <c r="H260" s="133">
        <v>34</v>
      </c>
      <c r="I260" s="133">
        <v>27</v>
      </c>
      <c r="J260" s="133">
        <v>61</v>
      </c>
      <c r="K260" s="185">
        <f t="shared" si="3"/>
        <v>424</v>
      </c>
    </row>
    <row r="261" spans="1:11" x14ac:dyDescent="0.4">
      <c r="A261" s="136" t="s">
        <v>35</v>
      </c>
      <c r="B261" s="133">
        <v>36</v>
      </c>
      <c r="C261" s="133">
        <v>44</v>
      </c>
      <c r="D261" s="133">
        <v>80</v>
      </c>
      <c r="E261" s="133">
        <v>12</v>
      </c>
      <c r="F261" s="133">
        <v>15</v>
      </c>
      <c r="G261" s="133">
        <v>27</v>
      </c>
      <c r="H261" s="133">
        <v>25</v>
      </c>
      <c r="I261" s="133">
        <v>74</v>
      </c>
      <c r="J261" s="133">
        <v>99</v>
      </c>
      <c r="K261" s="185">
        <f t="shared" si="3"/>
        <v>206</v>
      </c>
    </row>
    <row r="262" spans="1:11" x14ac:dyDescent="0.4">
      <c r="A262" s="136" t="s">
        <v>36</v>
      </c>
      <c r="B262" s="133">
        <v>66</v>
      </c>
      <c r="C262" s="133">
        <v>60</v>
      </c>
      <c r="D262" s="133">
        <v>126</v>
      </c>
      <c r="E262" s="133">
        <v>22</v>
      </c>
      <c r="F262" s="133">
        <v>24</v>
      </c>
      <c r="G262" s="133">
        <v>46</v>
      </c>
      <c r="H262" s="133">
        <v>21</v>
      </c>
      <c r="I262" s="133">
        <v>0</v>
      </c>
      <c r="J262" s="133">
        <v>21</v>
      </c>
      <c r="K262" s="185">
        <f t="shared" ref="K262:K325" si="4">SUM(J262+G262+D262)</f>
        <v>193</v>
      </c>
    </row>
    <row r="263" spans="1:11" x14ac:dyDescent="0.4">
      <c r="A263" s="136" t="s">
        <v>37</v>
      </c>
      <c r="B263" s="133">
        <v>29</v>
      </c>
      <c r="C263" s="133">
        <v>75</v>
      </c>
      <c r="D263" s="133">
        <v>104</v>
      </c>
      <c r="E263" s="133">
        <v>13</v>
      </c>
      <c r="F263" s="133">
        <v>13</v>
      </c>
      <c r="G263" s="133">
        <v>26</v>
      </c>
      <c r="H263" s="133">
        <v>17</v>
      </c>
      <c r="I263" s="133">
        <v>19</v>
      </c>
      <c r="J263" s="133">
        <v>36</v>
      </c>
      <c r="K263" s="185">
        <f t="shared" si="4"/>
        <v>166</v>
      </c>
    </row>
    <row r="264" spans="1:11" x14ac:dyDescent="0.4">
      <c r="A264" s="136" t="s">
        <v>38</v>
      </c>
      <c r="B264" s="133">
        <v>41</v>
      </c>
      <c r="C264" s="133">
        <v>164</v>
      </c>
      <c r="D264" s="133">
        <v>205</v>
      </c>
      <c r="E264" s="133">
        <v>20</v>
      </c>
      <c r="F264" s="133">
        <v>8</v>
      </c>
      <c r="G264" s="133">
        <v>28</v>
      </c>
      <c r="H264" s="133">
        <v>28</v>
      </c>
      <c r="I264" s="133">
        <v>64</v>
      </c>
      <c r="J264" s="133">
        <v>92</v>
      </c>
      <c r="K264" s="185">
        <f t="shared" si="4"/>
        <v>325</v>
      </c>
    </row>
    <row r="265" spans="1:11" x14ac:dyDescent="0.4">
      <c r="A265" s="136" t="s">
        <v>39</v>
      </c>
      <c r="B265" s="133">
        <v>48</v>
      </c>
      <c r="C265" s="133">
        <v>237</v>
      </c>
      <c r="D265" s="133">
        <v>285</v>
      </c>
      <c r="E265" s="133">
        <v>18</v>
      </c>
      <c r="F265" s="133">
        <v>10</v>
      </c>
      <c r="G265" s="133">
        <v>28</v>
      </c>
      <c r="H265" s="133">
        <v>28</v>
      </c>
      <c r="I265" s="133">
        <v>16</v>
      </c>
      <c r="J265" s="133">
        <v>44</v>
      </c>
      <c r="K265" s="185">
        <f t="shared" si="4"/>
        <v>357</v>
      </c>
    </row>
    <row r="266" spans="1:11" x14ac:dyDescent="0.4">
      <c r="A266" s="136" t="s">
        <v>40</v>
      </c>
      <c r="B266" s="133">
        <v>37</v>
      </c>
      <c r="C266" s="133">
        <v>114</v>
      </c>
      <c r="D266" s="133">
        <v>151</v>
      </c>
      <c r="E266" s="133">
        <v>8</v>
      </c>
      <c r="F266" s="133">
        <v>26</v>
      </c>
      <c r="G266" s="133">
        <v>34</v>
      </c>
      <c r="H266" s="133">
        <v>19</v>
      </c>
      <c r="I266" s="133">
        <v>8</v>
      </c>
      <c r="J266" s="133">
        <v>27</v>
      </c>
      <c r="K266" s="185">
        <f t="shared" si="4"/>
        <v>212</v>
      </c>
    </row>
    <row r="267" spans="1:11" x14ac:dyDescent="0.4">
      <c r="A267" s="136" t="s">
        <v>41</v>
      </c>
      <c r="B267" s="133">
        <v>67</v>
      </c>
      <c r="C267" s="133">
        <v>46</v>
      </c>
      <c r="D267" s="133">
        <v>113</v>
      </c>
      <c r="E267" s="133">
        <v>22</v>
      </c>
      <c r="F267" s="133">
        <v>6</v>
      </c>
      <c r="G267" s="133">
        <v>28</v>
      </c>
      <c r="H267" s="133">
        <v>31</v>
      </c>
      <c r="I267" s="133">
        <v>42</v>
      </c>
      <c r="J267" s="133">
        <v>73</v>
      </c>
      <c r="K267" s="185">
        <f t="shared" si="4"/>
        <v>214</v>
      </c>
    </row>
    <row r="268" spans="1:11" x14ac:dyDescent="0.4">
      <c r="A268" s="136" t="s">
        <v>42</v>
      </c>
      <c r="B268" s="133">
        <v>45</v>
      </c>
      <c r="C268" s="133">
        <v>107</v>
      </c>
      <c r="D268" s="133">
        <v>152</v>
      </c>
      <c r="E268" s="133">
        <v>26</v>
      </c>
      <c r="F268" s="133">
        <v>3</v>
      </c>
      <c r="G268" s="133">
        <v>29</v>
      </c>
      <c r="H268" s="133">
        <v>20</v>
      </c>
      <c r="I268" s="133">
        <v>8</v>
      </c>
      <c r="J268" s="133">
        <v>28</v>
      </c>
      <c r="K268" s="185">
        <f t="shared" si="4"/>
        <v>209</v>
      </c>
    </row>
    <row r="269" spans="1:11" x14ac:dyDescent="0.4">
      <c r="A269" s="136" t="s">
        <v>43</v>
      </c>
      <c r="B269" s="133">
        <v>35</v>
      </c>
      <c r="C269" s="133">
        <v>108</v>
      </c>
      <c r="D269" s="133">
        <v>143</v>
      </c>
      <c r="E269" s="133">
        <v>25</v>
      </c>
      <c r="F269" s="133">
        <v>87</v>
      </c>
      <c r="G269" s="133">
        <v>112</v>
      </c>
      <c r="H269" s="133">
        <v>28</v>
      </c>
      <c r="I269" s="133">
        <v>8</v>
      </c>
      <c r="J269" s="133">
        <v>36</v>
      </c>
      <c r="K269" s="185">
        <f t="shared" si="4"/>
        <v>291</v>
      </c>
    </row>
    <row r="270" spans="1:11" x14ac:dyDescent="0.4">
      <c r="A270" s="136" t="s">
        <v>44</v>
      </c>
      <c r="B270" s="133">
        <v>59</v>
      </c>
      <c r="C270" s="133">
        <v>409</v>
      </c>
      <c r="D270" s="133">
        <v>468</v>
      </c>
      <c r="E270" s="133">
        <v>23</v>
      </c>
      <c r="F270" s="133">
        <v>41</v>
      </c>
      <c r="G270" s="133">
        <v>64</v>
      </c>
      <c r="H270" s="133">
        <v>29</v>
      </c>
      <c r="I270" s="133">
        <v>6</v>
      </c>
      <c r="J270" s="133">
        <v>35</v>
      </c>
      <c r="K270" s="185">
        <f t="shared" si="4"/>
        <v>567</v>
      </c>
    </row>
    <row r="271" spans="1:11" x14ac:dyDescent="0.4">
      <c r="A271" s="136" t="s">
        <v>45</v>
      </c>
      <c r="B271" s="133">
        <v>41</v>
      </c>
      <c r="C271" s="133">
        <v>90</v>
      </c>
      <c r="D271" s="133">
        <v>131</v>
      </c>
      <c r="E271" s="133">
        <v>24</v>
      </c>
      <c r="F271" s="133">
        <v>289</v>
      </c>
      <c r="G271" s="133">
        <v>313</v>
      </c>
      <c r="H271" s="133">
        <v>35</v>
      </c>
      <c r="I271" s="133">
        <v>29</v>
      </c>
      <c r="J271" s="133">
        <v>64</v>
      </c>
      <c r="K271" s="185">
        <f t="shared" si="4"/>
        <v>508</v>
      </c>
    </row>
    <row r="272" spans="1:11" x14ac:dyDescent="0.4">
      <c r="A272" s="136" t="s">
        <v>46</v>
      </c>
      <c r="B272" s="133">
        <v>92</v>
      </c>
      <c r="C272" s="133">
        <v>88</v>
      </c>
      <c r="D272" s="133">
        <v>180</v>
      </c>
      <c r="E272" s="133">
        <v>21</v>
      </c>
      <c r="F272" s="133">
        <v>74</v>
      </c>
      <c r="G272" s="133">
        <v>95</v>
      </c>
      <c r="H272" s="133">
        <v>40</v>
      </c>
      <c r="I272" s="133">
        <v>37</v>
      </c>
      <c r="J272" s="133">
        <v>77</v>
      </c>
      <c r="K272" s="185">
        <f t="shared" si="4"/>
        <v>352</v>
      </c>
    </row>
    <row r="273" spans="1:11" x14ac:dyDescent="0.4">
      <c r="A273" s="136" t="s">
        <v>47</v>
      </c>
      <c r="B273" s="133">
        <v>52</v>
      </c>
      <c r="C273" s="133">
        <v>163</v>
      </c>
      <c r="D273" s="133">
        <v>215</v>
      </c>
      <c r="E273" s="133">
        <v>12</v>
      </c>
      <c r="F273" s="133">
        <v>118</v>
      </c>
      <c r="G273" s="133">
        <v>130</v>
      </c>
      <c r="H273" s="133">
        <v>20</v>
      </c>
      <c r="I273" s="133">
        <v>42</v>
      </c>
      <c r="J273" s="133">
        <v>62</v>
      </c>
      <c r="K273" s="185">
        <f t="shared" si="4"/>
        <v>407</v>
      </c>
    </row>
    <row r="274" spans="1:11" x14ac:dyDescent="0.4">
      <c r="A274" s="136" t="s">
        <v>48</v>
      </c>
      <c r="B274" s="133">
        <v>39</v>
      </c>
      <c r="C274" s="133">
        <v>443</v>
      </c>
      <c r="D274" s="133">
        <v>482</v>
      </c>
      <c r="E274" s="133">
        <v>7</v>
      </c>
      <c r="F274" s="133">
        <v>11</v>
      </c>
      <c r="G274" s="133">
        <v>18</v>
      </c>
      <c r="H274" s="133">
        <v>30</v>
      </c>
      <c r="I274" s="133">
        <v>65</v>
      </c>
      <c r="J274" s="133">
        <v>95</v>
      </c>
      <c r="K274" s="185">
        <f t="shared" si="4"/>
        <v>595</v>
      </c>
    </row>
    <row r="275" spans="1:11" x14ac:dyDescent="0.4">
      <c r="A275" s="136" t="s">
        <v>49</v>
      </c>
      <c r="B275" s="133">
        <v>47</v>
      </c>
      <c r="C275" s="133">
        <v>224</v>
      </c>
      <c r="D275" s="133">
        <v>271</v>
      </c>
      <c r="E275" s="133">
        <v>9</v>
      </c>
      <c r="F275" s="133">
        <v>492</v>
      </c>
      <c r="G275" s="133">
        <v>501</v>
      </c>
      <c r="H275" s="133">
        <v>22</v>
      </c>
      <c r="I275" s="133">
        <v>7</v>
      </c>
      <c r="J275" s="133">
        <v>29</v>
      </c>
      <c r="K275" s="185">
        <f t="shared" si="4"/>
        <v>801</v>
      </c>
    </row>
    <row r="276" spans="1:11" x14ac:dyDescent="0.4">
      <c r="A276" s="136" t="s">
        <v>50</v>
      </c>
      <c r="B276" s="133">
        <v>83</v>
      </c>
      <c r="C276" s="133">
        <v>56</v>
      </c>
      <c r="D276" s="133">
        <v>139</v>
      </c>
      <c r="E276" s="133">
        <v>14</v>
      </c>
      <c r="F276" s="133">
        <v>9</v>
      </c>
      <c r="G276" s="133">
        <v>23</v>
      </c>
      <c r="H276" s="133">
        <v>37</v>
      </c>
      <c r="I276" s="133">
        <v>48</v>
      </c>
      <c r="J276" s="133">
        <v>85</v>
      </c>
      <c r="K276" s="185">
        <f t="shared" si="4"/>
        <v>247</v>
      </c>
    </row>
    <row r="277" spans="1:11" x14ac:dyDescent="0.4">
      <c r="A277" s="136" t="s">
        <v>51</v>
      </c>
      <c r="B277" s="133">
        <v>74</v>
      </c>
      <c r="C277" s="133">
        <v>78</v>
      </c>
      <c r="D277" s="133">
        <v>152</v>
      </c>
      <c r="E277" s="133">
        <v>14</v>
      </c>
      <c r="F277" s="133">
        <v>197</v>
      </c>
      <c r="G277" s="133">
        <v>211</v>
      </c>
      <c r="H277" s="133">
        <v>40</v>
      </c>
      <c r="I277" s="133">
        <v>0</v>
      </c>
      <c r="J277" s="133">
        <v>40</v>
      </c>
      <c r="K277" s="185">
        <f t="shared" si="4"/>
        <v>403</v>
      </c>
    </row>
    <row r="278" spans="1:11" x14ac:dyDescent="0.4">
      <c r="A278" s="136" t="s">
        <v>52</v>
      </c>
      <c r="B278" s="133">
        <v>66</v>
      </c>
      <c r="C278" s="133">
        <v>137</v>
      </c>
      <c r="D278" s="133">
        <v>203</v>
      </c>
      <c r="E278" s="133">
        <v>17</v>
      </c>
      <c r="F278" s="133">
        <v>41</v>
      </c>
      <c r="G278" s="133">
        <v>58</v>
      </c>
      <c r="H278" s="133">
        <v>33</v>
      </c>
      <c r="I278" s="133">
        <v>8</v>
      </c>
      <c r="J278" s="133">
        <v>41</v>
      </c>
      <c r="K278" s="185">
        <f t="shared" si="4"/>
        <v>302</v>
      </c>
    </row>
    <row r="279" spans="1:11" x14ac:dyDescent="0.4">
      <c r="A279" s="136" t="s">
        <v>53</v>
      </c>
      <c r="B279" s="133">
        <v>89</v>
      </c>
      <c r="C279" s="133">
        <v>108</v>
      </c>
      <c r="D279" s="133">
        <v>197</v>
      </c>
      <c r="E279" s="133">
        <v>29</v>
      </c>
      <c r="F279" s="133">
        <v>20</v>
      </c>
      <c r="G279" s="133">
        <v>49</v>
      </c>
      <c r="H279" s="133">
        <v>30</v>
      </c>
      <c r="I279" s="133">
        <v>31</v>
      </c>
      <c r="J279" s="133">
        <v>61</v>
      </c>
      <c r="K279" s="185">
        <f t="shared" si="4"/>
        <v>307</v>
      </c>
    </row>
    <row r="280" spans="1:11" x14ac:dyDescent="0.4">
      <c r="A280" s="136" t="s">
        <v>54</v>
      </c>
      <c r="B280" s="133">
        <v>62</v>
      </c>
      <c r="C280" s="133">
        <v>181</v>
      </c>
      <c r="D280" s="133">
        <v>243</v>
      </c>
      <c r="E280" s="133">
        <v>20</v>
      </c>
      <c r="F280" s="133">
        <v>6</v>
      </c>
      <c r="G280" s="133">
        <v>26</v>
      </c>
      <c r="H280" s="133">
        <v>28</v>
      </c>
      <c r="I280" s="133">
        <v>18</v>
      </c>
      <c r="J280" s="133">
        <v>46</v>
      </c>
      <c r="K280" s="185">
        <f t="shared" si="4"/>
        <v>315</v>
      </c>
    </row>
    <row r="281" spans="1:11" x14ac:dyDescent="0.4">
      <c r="A281" s="136" t="s">
        <v>55</v>
      </c>
      <c r="B281" s="133">
        <v>74</v>
      </c>
      <c r="C281" s="133">
        <v>72</v>
      </c>
      <c r="D281" s="133">
        <v>146</v>
      </c>
      <c r="E281" s="133">
        <v>21</v>
      </c>
      <c r="F281" s="133">
        <v>13</v>
      </c>
      <c r="G281" s="133">
        <v>34</v>
      </c>
      <c r="H281" s="133">
        <v>34</v>
      </c>
      <c r="I281" s="133">
        <v>29</v>
      </c>
      <c r="J281" s="133">
        <v>63</v>
      </c>
      <c r="K281" s="185">
        <f t="shared" si="4"/>
        <v>243</v>
      </c>
    </row>
    <row r="282" spans="1:11" x14ac:dyDescent="0.4">
      <c r="A282" s="136" t="s">
        <v>56</v>
      </c>
      <c r="B282" s="133">
        <v>76</v>
      </c>
      <c r="C282" s="133">
        <v>228</v>
      </c>
      <c r="D282" s="133">
        <v>304</v>
      </c>
      <c r="E282" s="133">
        <v>25</v>
      </c>
      <c r="F282" s="133">
        <v>9</v>
      </c>
      <c r="G282" s="133">
        <v>34</v>
      </c>
      <c r="H282" s="133">
        <v>30</v>
      </c>
      <c r="I282" s="133">
        <v>6</v>
      </c>
      <c r="J282" s="133">
        <v>36</v>
      </c>
      <c r="K282" s="185">
        <f t="shared" si="4"/>
        <v>374</v>
      </c>
    </row>
    <row r="283" spans="1:11" x14ac:dyDescent="0.4">
      <c r="A283" s="136" t="s">
        <v>57</v>
      </c>
      <c r="B283" s="133">
        <v>58</v>
      </c>
      <c r="C283" s="133">
        <v>200</v>
      </c>
      <c r="D283" s="133">
        <v>258</v>
      </c>
      <c r="E283" s="133">
        <v>20</v>
      </c>
      <c r="F283" s="133">
        <v>37</v>
      </c>
      <c r="G283" s="133">
        <v>57</v>
      </c>
      <c r="H283" s="133">
        <v>28</v>
      </c>
      <c r="I283" s="133">
        <v>2</v>
      </c>
      <c r="J283" s="133">
        <v>30</v>
      </c>
      <c r="K283" s="185">
        <f t="shared" si="4"/>
        <v>345</v>
      </c>
    </row>
    <row r="284" spans="1:11" x14ac:dyDescent="0.4">
      <c r="A284" s="136" t="s">
        <v>58</v>
      </c>
      <c r="B284" s="133">
        <v>62</v>
      </c>
      <c r="C284" s="133">
        <v>340</v>
      </c>
      <c r="D284" s="133">
        <v>402</v>
      </c>
      <c r="E284" s="133">
        <v>21</v>
      </c>
      <c r="F284" s="133">
        <v>144</v>
      </c>
      <c r="G284" s="133">
        <v>165</v>
      </c>
      <c r="H284" s="133">
        <v>40</v>
      </c>
      <c r="I284" s="133">
        <v>52</v>
      </c>
      <c r="J284" s="133">
        <v>92</v>
      </c>
      <c r="K284" s="185">
        <f t="shared" si="4"/>
        <v>659</v>
      </c>
    </row>
    <row r="285" spans="1:11" x14ac:dyDescent="0.4">
      <c r="A285" s="136" t="s">
        <v>59</v>
      </c>
      <c r="B285" s="133">
        <v>38</v>
      </c>
      <c r="C285" s="133">
        <v>194</v>
      </c>
      <c r="D285" s="133">
        <v>232</v>
      </c>
      <c r="E285" s="133">
        <v>20</v>
      </c>
      <c r="F285" s="133">
        <v>48</v>
      </c>
      <c r="G285" s="133">
        <v>68</v>
      </c>
      <c r="H285" s="133">
        <v>31</v>
      </c>
      <c r="I285" s="133">
        <v>2</v>
      </c>
      <c r="J285" s="133">
        <v>33</v>
      </c>
      <c r="K285" s="185">
        <f t="shared" si="4"/>
        <v>333</v>
      </c>
    </row>
    <row r="286" spans="1:11" x14ac:dyDescent="0.4">
      <c r="A286" s="136" t="s">
        <v>60</v>
      </c>
      <c r="B286" s="133">
        <v>53</v>
      </c>
      <c r="C286" s="133">
        <v>343</v>
      </c>
      <c r="D286" s="133">
        <v>396</v>
      </c>
      <c r="E286" s="133">
        <v>20</v>
      </c>
      <c r="F286" s="133">
        <v>6</v>
      </c>
      <c r="G286" s="133">
        <v>26</v>
      </c>
      <c r="H286" s="133">
        <v>20</v>
      </c>
      <c r="I286" s="133">
        <v>292</v>
      </c>
      <c r="J286" s="133">
        <v>312</v>
      </c>
      <c r="K286" s="185">
        <f t="shared" si="4"/>
        <v>734</v>
      </c>
    </row>
    <row r="287" spans="1:11" x14ac:dyDescent="0.4">
      <c r="A287" s="136" t="s">
        <v>61</v>
      </c>
      <c r="B287" s="133">
        <v>36</v>
      </c>
      <c r="C287" s="133">
        <v>541</v>
      </c>
      <c r="D287" s="133">
        <v>577</v>
      </c>
      <c r="E287" s="133">
        <v>23</v>
      </c>
      <c r="F287" s="133">
        <v>35</v>
      </c>
      <c r="G287" s="133">
        <v>58</v>
      </c>
      <c r="H287" s="133">
        <v>26</v>
      </c>
      <c r="I287" s="133">
        <v>26</v>
      </c>
      <c r="J287" s="133">
        <v>52</v>
      </c>
      <c r="K287" s="185">
        <f t="shared" si="4"/>
        <v>687</v>
      </c>
    </row>
    <row r="288" spans="1:11" x14ac:dyDescent="0.4">
      <c r="A288" s="136" t="s">
        <v>62</v>
      </c>
      <c r="B288" s="133">
        <v>58</v>
      </c>
      <c r="C288" s="133">
        <v>90</v>
      </c>
      <c r="D288" s="133">
        <v>148</v>
      </c>
      <c r="E288" s="133">
        <v>24</v>
      </c>
      <c r="F288" s="133">
        <v>31</v>
      </c>
      <c r="G288" s="133">
        <v>55</v>
      </c>
      <c r="H288" s="133">
        <v>39</v>
      </c>
      <c r="I288" s="133">
        <v>4</v>
      </c>
      <c r="J288" s="133">
        <v>43</v>
      </c>
      <c r="K288" s="185">
        <f t="shared" si="4"/>
        <v>246</v>
      </c>
    </row>
    <row r="289" spans="1:11" x14ac:dyDescent="0.4">
      <c r="A289" s="136" t="s">
        <v>63</v>
      </c>
      <c r="B289" s="133">
        <v>82</v>
      </c>
      <c r="C289" s="133">
        <v>300</v>
      </c>
      <c r="D289" s="133">
        <v>382</v>
      </c>
      <c r="E289" s="133">
        <v>37</v>
      </c>
      <c r="F289" s="133">
        <v>45</v>
      </c>
      <c r="G289" s="133">
        <v>82</v>
      </c>
      <c r="H289" s="133">
        <v>39</v>
      </c>
      <c r="I289" s="133">
        <v>30</v>
      </c>
      <c r="J289" s="133">
        <v>69</v>
      </c>
      <c r="K289" s="185">
        <f t="shared" si="4"/>
        <v>533</v>
      </c>
    </row>
    <row r="290" spans="1:11" x14ac:dyDescent="0.4">
      <c r="A290" s="136" t="s">
        <v>64</v>
      </c>
      <c r="B290" s="133">
        <v>65</v>
      </c>
      <c r="C290" s="133">
        <v>119</v>
      </c>
      <c r="D290" s="133">
        <v>184</v>
      </c>
      <c r="E290" s="133">
        <v>23</v>
      </c>
      <c r="F290" s="133">
        <v>81</v>
      </c>
      <c r="G290" s="133">
        <v>104</v>
      </c>
      <c r="H290" s="133">
        <v>24</v>
      </c>
      <c r="I290" s="133">
        <v>13</v>
      </c>
      <c r="J290" s="133">
        <v>37</v>
      </c>
      <c r="K290" s="185">
        <f t="shared" si="4"/>
        <v>325</v>
      </c>
    </row>
    <row r="291" spans="1:11" x14ac:dyDescent="0.4">
      <c r="A291" s="136" t="s">
        <v>65</v>
      </c>
      <c r="B291" s="133">
        <v>64</v>
      </c>
      <c r="C291" s="133">
        <v>221</v>
      </c>
      <c r="D291" s="133">
        <v>285</v>
      </c>
      <c r="E291" s="133">
        <v>33</v>
      </c>
      <c r="F291" s="133">
        <v>18</v>
      </c>
      <c r="G291" s="133">
        <v>51</v>
      </c>
      <c r="H291" s="133">
        <v>39</v>
      </c>
      <c r="I291" s="133">
        <v>13</v>
      </c>
      <c r="J291" s="133">
        <v>52</v>
      </c>
      <c r="K291" s="185">
        <f t="shared" si="4"/>
        <v>388</v>
      </c>
    </row>
    <row r="292" spans="1:11" x14ac:dyDescent="0.4">
      <c r="A292" s="136" t="s">
        <v>66</v>
      </c>
      <c r="B292" s="133">
        <v>53</v>
      </c>
      <c r="C292" s="133">
        <v>258</v>
      </c>
      <c r="D292" s="133">
        <v>311</v>
      </c>
      <c r="E292" s="133">
        <v>27</v>
      </c>
      <c r="F292" s="133">
        <v>103</v>
      </c>
      <c r="G292" s="133">
        <v>130</v>
      </c>
      <c r="H292" s="133">
        <v>38</v>
      </c>
      <c r="I292" s="133">
        <v>14</v>
      </c>
      <c r="J292" s="133">
        <v>52</v>
      </c>
      <c r="K292" s="185">
        <f t="shared" si="4"/>
        <v>493</v>
      </c>
    </row>
    <row r="293" spans="1:11" x14ac:dyDescent="0.4">
      <c r="A293" s="136" t="s">
        <v>67</v>
      </c>
      <c r="B293" s="133">
        <v>87</v>
      </c>
      <c r="C293" s="133">
        <v>323</v>
      </c>
      <c r="D293" s="133">
        <v>410</v>
      </c>
      <c r="E293" s="133">
        <v>18</v>
      </c>
      <c r="F293" s="133">
        <v>242</v>
      </c>
      <c r="G293" s="133">
        <v>260</v>
      </c>
      <c r="H293" s="133">
        <v>34</v>
      </c>
      <c r="I293" s="133">
        <v>16</v>
      </c>
      <c r="J293" s="133">
        <v>50</v>
      </c>
      <c r="K293" s="185">
        <f t="shared" si="4"/>
        <v>720</v>
      </c>
    </row>
    <row r="294" spans="1:11" x14ac:dyDescent="0.4">
      <c r="A294" s="136" t="s">
        <v>68</v>
      </c>
      <c r="B294" s="133">
        <v>60</v>
      </c>
      <c r="C294" s="133">
        <v>662</v>
      </c>
      <c r="D294" s="133">
        <v>722</v>
      </c>
      <c r="E294" s="133">
        <v>18</v>
      </c>
      <c r="F294" s="133">
        <v>98</v>
      </c>
      <c r="G294" s="133">
        <v>116</v>
      </c>
      <c r="H294" s="133">
        <v>30</v>
      </c>
      <c r="I294" s="133">
        <v>40</v>
      </c>
      <c r="J294" s="133">
        <v>70</v>
      </c>
      <c r="K294" s="185">
        <f t="shared" si="4"/>
        <v>908</v>
      </c>
    </row>
    <row r="295" spans="1:11" x14ac:dyDescent="0.4">
      <c r="A295" s="136" t="s">
        <v>69</v>
      </c>
      <c r="B295" s="133">
        <v>83</v>
      </c>
      <c r="C295" s="133">
        <v>178</v>
      </c>
      <c r="D295" s="133">
        <v>261</v>
      </c>
      <c r="E295" s="133">
        <v>29</v>
      </c>
      <c r="F295" s="133">
        <v>64</v>
      </c>
      <c r="G295" s="133">
        <v>93</v>
      </c>
      <c r="H295" s="133">
        <v>23</v>
      </c>
      <c r="I295" s="133">
        <v>12</v>
      </c>
      <c r="J295" s="133">
        <v>35</v>
      </c>
      <c r="K295" s="185">
        <f t="shared" si="4"/>
        <v>389</v>
      </c>
    </row>
    <row r="296" spans="1:11" x14ac:dyDescent="0.4">
      <c r="A296" s="136" t="s">
        <v>70</v>
      </c>
      <c r="B296" s="133">
        <v>96</v>
      </c>
      <c r="C296" s="133">
        <v>190</v>
      </c>
      <c r="D296" s="133">
        <v>286</v>
      </c>
      <c r="E296" s="133">
        <v>25</v>
      </c>
      <c r="F296" s="133">
        <v>48</v>
      </c>
      <c r="G296" s="133">
        <v>73</v>
      </c>
      <c r="H296" s="133">
        <v>27</v>
      </c>
      <c r="I296" s="133">
        <v>12</v>
      </c>
      <c r="J296" s="133">
        <v>39</v>
      </c>
      <c r="K296" s="185">
        <f t="shared" si="4"/>
        <v>398</v>
      </c>
    </row>
    <row r="297" spans="1:11" x14ac:dyDescent="0.4">
      <c r="A297" s="136" t="s">
        <v>71</v>
      </c>
      <c r="B297" s="133">
        <v>94</v>
      </c>
      <c r="C297" s="133">
        <v>295</v>
      </c>
      <c r="D297" s="133">
        <v>389</v>
      </c>
      <c r="E297" s="133">
        <v>22</v>
      </c>
      <c r="F297" s="133">
        <v>27</v>
      </c>
      <c r="G297" s="133">
        <v>49</v>
      </c>
      <c r="H297" s="133">
        <v>28</v>
      </c>
      <c r="I297" s="133">
        <v>65</v>
      </c>
      <c r="J297" s="133">
        <v>93</v>
      </c>
      <c r="K297" s="185">
        <f t="shared" si="4"/>
        <v>531</v>
      </c>
    </row>
    <row r="298" spans="1:11" x14ac:dyDescent="0.4">
      <c r="A298" s="136" t="s">
        <v>72</v>
      </c>
      <c r="B298" s="133">
        <v>55</v>
      </c>
      <c r="C298" s="133">
        <v>244</v>
      </c>
      <c r="D298" s="133">
        <v>299</v>
      </c>
      <c r="E298" s="133">
        <v>20</v>
      </c>
      <c r="F298" s="133">
        <v>257</v>
      </c>
      <c r="G298" s="133">
        <v>277</v>
      </c>
      <c r="H298" s="133">
        <v>43</v>
      </c>
      <c r="I298" s="133">
        <v>62</v>
      </c>
      <c r="J298" s="133">
        <v>105</v>
      </c>
      <c r="K298" s="185">
        <f t="shared" si="4"/>
        <v>681</v>
      </c>
    </row>
    <row r="299" spans="1:11" x14ac:dyDescent="0.4">
      <c r="A299" s="136" t="s">
        <v>73</v>
      </c>
      <c r="B299" s="133">
        <v>83</v>
      </c>
      <c r="C299" s="133">
        <v>79</v>
      </c>
      <c r="D299" s="133">
        <v>162</v>
      </c>
      <c r="E299" s="133">
        <v>20</v>
      </c>
      <c r="F299" s="133">
        <v>6</v>
      </c>
      <c r="G299" s="133">
        <v>26</v>
      </c>
      <c r="H299" s="133">
        <v>30</v>
      </c>
      <c r="I299" s="133">
        <v>16</v>
      </c>
      <c r="J299" s="133">
        <v>46</v>
      </c>
      <c r="K299" s="185">
        <f t="shared" si="4"/>
        <v>234</v>
      </c>
    </row>
    <row r="300" spans="1:11" x14ac:dyDescent="0.4">
      <c r="A300" s="136" t="s">
        <v>74</v>
      </c>
      <c r="B300" s="133">
        <v>72</v>
      </c>
      <c r="C300" s="133">
        <v>299</v>
      </c>
      <c r="D300" s="133">
        <v>371</v>
      </c>
      <c r="E300" s="133">
        <v>26</v>
      </c>
      <c r="F300" s="133">
        <v>97</v>
      </c>
      <c r="G300" s="133">
        <v>123</v>
      </c>
      <c r="H300" s="133">
        <v>29</v>
      </c>
      <c r="I300" s="133">
        <v>26</v>
      </c>
      <c r="J300" s="133">
        <v>55</v>
      </c>
      <c r="K300" s="185">
        <f t="shared" si="4"/>
        <v>549</v>
      </c>
    </row>
    <row r="301" spans="1:11" x14ac:dyDescent="0.4">
      <c r="A301" s="136" t="s">
        <v>75</v>
      </c>
      <c r="B301" s="133">
        <v>66</v>
      </c>
      <c r="C301" s="133">
        <v>168</v>
      </c>
      <c r="D301" s="133">
        <v>234</v>
      </c>
      <c r="E301" s="133">
        <v>20</v>
      </c>
      <c r="F301" s="133">
        <v>36</v>
      </c>
      <c r="G301" s="133">
        <v>56</v>
      </c>
      <c r="H301" s="133">
        <v>30</v>
      </c>
      <c r="I301" s="133">
        <v>148</v>
      </c>
      <c r="J301" s="133">
        <v>178</v>
      </c>
      <c r="K301" s="185">
        <f t="shared" si="4"/>
        <v>468</v>
      </c>
    </row>
    <row r="302" spans="1:11" x14ac:dyDescent="0.4">
      <c r="A302" s="136" t="s">
        <v>76</v>
      </c>
      <c r="B302" s="133">
        <v>100</v>
      </c>
      <c r="C302" s="133">
        <v>133</v>
      </c>
      <c r="D302" s="133">
        <v>233</v>
      </c>
      <c r="E302" s="133">
        <v>14</v>
      </c>
      <c r="F302" s="133">
        <v>125</v>
      </c>
      <c r="G302" s="133">
        <v>139</v>
      </c>
      <c r="H302" s="133">
        <v>46</v>
      </c>
      <c r="I302" s="133">
        <v>12</v>
      </c>
      <c r="J302" s="133">
        <v>58</v>
      </c>
      <c r="K302" s="185">
        <f t="shared" si="4"/>
        <v>430</v>
      </c>
    </row>
    <row r="303" spans="1:11" x14ac:dyDescent="0.4">
      <c r="A303" s="136" t="s">
        <v>77</v>
      </c>
      <c r="B303" s="133">
        <v>78</v>
      </c>
      <c r="C303" s="133">
        <v>138</v>
      </c>
      <c r="D303" s="133">
        <v>216</v>
      </c>
      <c r="E303" s="133">
        <v>29</v>
      </c>
      <c r="F303" s="133">
        <v>395</v>
      </c>
      <c r="G303" s="133">
        <v>424</v>
      </c>
      <c r="H303" s="133">
        <v>29</v>
      </c>
      <c r="I303" s="133">
        <v>207</v>
      </c>
      <c r="J303" s="133">
        <v>236</v>
      </c>
      <c r="K303" s="185">
        <f t="shared" si="4"/>
        <v>876</v>
      </c>
    </row>
    <row r="304" spans="1:11" x14ac:dyDescent="0.4">
      <c r="A304" s="136" t="s">
        <v>78</v>
      </c>
      <c r="B304" s="133">
        <v>75</v>
      </c>
      <c r="C304" s="133">
        <v>299</v>
      </c>
      <c r="D304" s="133">
        <v>374</v>
      </c>
      <c r="E304" s="133">
        <v>16</v>
      </c>
      <c r="F304" s="133">
        <v>9</v>
      </c>
      <c r="G304" s="133">
        <v>25</v>
      </c>
      <c r="H304" s="133">
        <v>44</v>
      </c>
      <c r="I304" s="133">
        <v>46</v>
      </c>
      <c r="J304" s="133">
        <v>90</v>
      </c>
      <c r="K304" s="185">
        <f t="shared" si="4"/>
        <v>489</v>
      </c>
    </row>
    <row r="305" spans="1:24" x14ac:dyDescent="0.4">
      <c r="A305" s="136" t="s">
        <v>79</v>
      </c>
      <c r="B305" s="133">
        <v>72</v>
      </c>
      <c r="C305" s="133">
        <v>103</v>
      </c>
      <c r="D305" s="133">
        <v>175</v>
      </c>
      <c r="E305" s="133">
        <v>30</v>
      </c>
      <c r="F305" s="133">
        <v>6</v>
      </c>
      <c r="G305" s="133">
        <v>36</v>
      </c>
      <c r="H305" s="133">
        <v>26</v>
      </c>
      <c r="I305" s="70">
        <v>765</v>
      </c>
      <c r="J305" s="133">
        <v>791</v>
      </c>
      <c r="K305" s="185">
        <f t="shared" si="4"/>
        <v>1002</v>
      </c>
      <c r="V305" s="70"/>
      <c r="W305" s="70"/>
      <c r="X305" s="70"/>
    </row>
    <row r="306" spans="1:24" x14ac:dyDescent="0.4">
      <c r="A306" s="136" t="s">
        <v>80</v>
      </c>
      <c r="B306" s="133">
        <v>61</v>
      </c>
      <c r="C306" s="133">
        <v>99</v>
      </c>
      <c r="D306" s="133">
        <v>160</v>
      </c>
      <c r="E306" s="133">
        <v>21</v>
      </c>
      <c r="F306" s="133">
        <v>84</v>
      </c>
      <c r="G306" s="133">
        <v>105</v>
      </c>
      <c r="H306" s="133">
        <v>30</v>
      </c>
      <c r="I306" s="133">
        <v>37</v>
      </c>
      <c r="J306" s="133">
        <v>67</v>
      </c>
      <c r="K306" s="185">
        <f t="shared" si="4"/>
        <v>332</v>
      </c>
    </row>
    <row r="307" spans="1:24" x14ac:dyDescent="0.4">
      <c r="A307" s="136" t="s">
        <v>81</v>
      </c>
      <c r="B307" s="133">
        <v>64</v>
      </c>
      <c r="C307" s="133">
        <v>339</v>
      </c>
      <c r="D307" s="133">
        <v>403</v>
      </c>
      <c r="E307" s="133">
        <v>40</v>
      </c>
      <c r="F307" s="133">
        <v>35</v>
      </c>
      <c r="G307" s="133">
        <v>75</v>
      </c>
      <c r="H307" s="133">
        <v>32</v>
      </c>
      <c r="I307" s="133">
        <v>163</v>
      </c>
      <c r="J307" s="133">
        <v>195</v>
      </c>
      <c r="K307" s="185">
        <f t="shared" si="4"/>
        <v>673</v>
      </c>
    </row>
    <row r="308" spans="1:24" x14ac:dyDescent="0.4">
      <c r="A308" s="136" t="s">
        <v>82</v>
      </c>
      <c r="B308" s="133">
        <v>86</v>
      </c>
      <c r="C308" s="133">
        <v>285</v>
      </c>
      <c r="D308" s="133">
        <v>371</v>
      </c>
      <c r="E308" s="133">
        <v>19</v>
      </c>
      <c r="F308" s="133">
        <v>4</v>
      </c>
      <c r="G308" s="133">
        <v>23</v>
      </c>
      <c r="H308" s="133">
        <v>23</v>
      </c>
      <c r="I308" s="133">
        <v>53</v>
      </c>
      <c r="J308" s="133">
        <v>76</v>
      </c>
      <c r="K308" s="185">
        <f t="shared" si="4"/>
        <v>470</v>
      </c>
    </row>
    <row r="309" spans="1:24" x14ac:dyDescent="0.4">
      <c r="A309" s="136" t="s">
        <v>109</v>
      </c>
      <c r="B309" s="133">
        <v>94</v>
      </c>
      <c r="C309" s="133">
        <v>241</v>
      </c>
      <c r="D309" s="133">
        <v>335</v>
      </c>
      <c r="E309" s="133">
        <v>22</v>
      </c>
      <c r="F309" s="133">
        <v>80</v>
      </c>
      <c r="G309" s="133">
        <v>102</v>
      </c>
      <c r="H309" s="133">
        <v>57</v>
      </c>
      <c r="I309" s="133">
        <v>60</v>
      </c>
      <c r="J309" s="133">
        <v>117</v>
      </c>
      <c r="K309" s="185">
        <f t="shared" si="4"/>
        <v>554</v>
      </c>
    </row>
    <row r="310" spans="1:24" x14ac:dyDescent="0.4">
      <c r="A310" s="136" t="s">
        <v>115</v>
      </c>
      <c r="B310" s="133">
        <v>61</v>
      </c>
      <c r="C310" s="133">
        <v>129</v>
      </c>
      <c r="D310" s="133">
        <v>190</v>
      </c>
      <c r="E310" s="133">
        <v>16</v>
      </c>
      <c r="F310" s="133">
        <v>12</v>
      </c>
      <c r="G310" s="133">
        <v>28</v>
      </c>
      <c r="H310" s="133">
        <v>23</v>
      </c>
      <c r="I310" s="133">
        <v>104</v>
      </c>
      <c r="J310" s="133">
        <v>127</v>
      </c>
      <c r="K310" s="185">
        <f t="shared" si="4"/>
        <v>345</v>
      </c>
    </row>
    <row r="311" spans="1:24" x14ac:dyDescent="0.4">
      <c r="A311" s="136" t="s">
        <v>414</v>
      </c>
      <c r="B311" s="133">
        <v>33</v>
      </c>
      <c r="C311" s="133">
        <v>97</v>
      </c>
      <c r="D311" s="133">
        <v>130</v>
      </c>
      <c r="E311" s="133">
        <v>18</v>
      </c>
      <c r="F311" s="133">
        <v>4</v>
      </c>
      <c r="G311" s="133">
        <v>22</v>
      </c>
      <c r="H311" s="133">
        <v>28</v>
      </c>
      <c r="I311" s="133">
        <v>89</v>
      </c>
      <c r="J311" s="133">
        <v>117</v>
      </c>
      <c r="K311" s="185">
        <f t="shared" si="4"/>
        <v>269</v>
      </c>
    </row>
    <row r="312" spans="1:24" x14ac:dyDescent="0.4">
      <c r="A312" s="136" t="s">
        <v>422</v>
      </c>
      <c r="B312" s="133">
        <v>64</v>
      </c>
      <c r="C312" s="133">
        <v>276</v>
      </c>
      <c r="D312" s="133">
        <v>340</v>
      </c>
      <c r="E312" s="133">
        <v>21</v>
      </c>
      <c r="F312" s="133">
        <v>46</v>
      </c>
      <c r="G312" s="133">
        <v>67</v>
      </c>
      <c r="H312" s="133">
        <v>39</v>
      </c>
      <c r="I312" s="133">
        <v>124</v>
      </c>
      <c r="J312" s="133">
        <v>163</v>
      </c>
      <c r="K312" s="185">
        <f t="shared" si="4"/>
        <v>570</v>
      </c>
    </row>
    <row r="313" spans="1:24" x14ac:dyDescent="0.4">
      <c r="A313" s="137" t="s">
        <v>429</v>
      </c>
      <c r="B313" s="133">
        <v>83</v>
      </c>
      <c r="C313" s="133">
        <v>118</v>
      </c>
      <c r="D313" s="133">
        <v>201</v>
      </c>
      <c r="E313" s="133">
        <v>20</v>
      </c>
      <c r="F313" s="133">
        <v>33</v>
      </c>
      <c r="G313" s="133">
        <v>53</v>
      </c>
      <c r="H313" s="133">
        <v>86</v>
      </c>
      <c r="I313" s="133">
        <v>223</v>
      </c>
      <c r="J313" s="133">
        <v>309</v>
      </c>
      <c r="K313" s="185">
        <f t="shared" si="4"/>
        <v>563</v>
      </c>
    </row>
    <row r="314" spans="1:24" x14ac:dyDescent="0.4">
      <c r="A314" s="137" t="s">
        <v>431</v>
      </c>
      <c r="B314" s="133">
        <v>49</v>
      </c>
      <c r="C314" s="133">
        <v>109</v>
      </c>
      <c r="D314" s="133">
        <v>158</v>
      </c>
      <c r="E314" s="133">
        <v>15</v>
      </c>
      <c r="F314" s="133">
        <v>67</v>
      </c>
      <c r="G314" s="133">
        <v>82</v>
      </c>
      <c r="H314" s="133">
        <v>36</v>
      </c>
      <c r="I314" s="133">
        <v>93</v>
      </c>
      <c r="J314" s="133">
        <v>129</v>
      </c>
      <c r="K314" s="185">
        <f t="shared" si="4"/>
        <v>369</v>
      </c>
    </row>
    <row r="315" spans="1:24" x14ac:dyDescent="0.4">
      <c r="A315" s="137" t="s">
        <v>432</v>
      </c>
      <c r="B315" s="133">
        <v>51</v>
      </c>
      <c r="C315" s="133">
        <v>53</v>
      </c>
      <c r="D315" s="133">
        <v>104</v>
      </c>
      <c r="E315" s="133">
        <v>34</v>
      </c>
      <c r="F315" s="133">
        <v>102</v>
      </c>
      <c r="G315" s="133">
        <v>136</v>
      </c>
      <c r="H315" s="133">
        <v>87</v>
      </c>
      <c r="I315" s="133">
        <v>163</v>
      </c>
      <c r="J315" s="133">
        <v>250</v>
      </c>
      <c r="K315" s="185">
        <f t="shared" si="4"/>
        <v>490</v>
      </c>
    </row>
    <row r="316" spans="1:24" x14ac:dyDescent="0.4">
      <c r="A316" s="137" t="s">
        <v>434</v>
      </c>
      <c r="B316" s="133">
        <v>56</v>
      </c>
      <c r="C316" s="133">
        <v>107</v>
      </c>
      <c r="D316" s="133">
        <v>163</v>
      </c>
      <c r="E316" s="133">
        <v>14</v>
      </c>
      <c r="F316" s="133">
        <v>63</v>
      </c>
      <c r="G316" s="133">
        <v>77</v>
      </c>
      <c r="H316" s="133">
        <v>40</v>
      </c>
      <c r="I316" s="133">
        <v>281</v>
      </c>
      <c r="J316" s="133">
        <v>321</v>
      </c>
      <c r="K316" s="185">
        <f t="shared" si="4"/>
        <v>561</v>
      </c>
    </row>
    <row r="317" spans="1:24" x14ac:dyDescent="0.4">
      <c r="A317" s="137" t="s">
        <v>435</v>
      </c>
      <c r="B317" s="133">
        <v>89</v>
      </c>
      <c r="C317" s="133">
        <v>193</v>
      </c>
      <c r="D317" s="133">
        <v>282</v>
      </c>
      <c r="E317" s="133">
        <v>27</v>
      </c>
      <c r="F317" s="133">
        <v>109</v>
      </c>
      <c r="G317" s="133">
        <v>136</v>
      </c>
      <c r="H317" s="133">
        <v>24</v>
      </c>
      <c r="I317" s="133">
        <v>22</v>
      </c>
      <c r="J317" s="133">
        <v>46</v>
      </c>
      <c r="K317" s="185">
        <f t="shared" si="4"/>
        <v>464</v>
      </c>
    </row>
    <row r="318" spans="1:24" x14ac:dyDescent="0.4">
      <c r="A318" s="137" t="s">
        <v>436</v>
      </c>
      <c r="B318" s="133">
        <v>35</v>
      </c>
      <c r="C318" s="133">
        <v>179</v>
      </c>
      <c r="D318" s="133">
        <v>214</v>
      </c>
      <c r="E318" s="133">
        <v>32</v>
      </c>
      <c r="F318" s="133">
        <v>24</v>
      </c>
      <c r="G318" s="133">
        <v>56</v>
      </c>
      <c r="H318" s="133">
        <v>48</v>
      </c>
      <c r="I318" s="133">
        <v>254</v>
      </c>
      <c r="J318" s="133">
        <v>302</v>
      </c>
      <c r="K318" s="185">
        <f t="shared" si="4"/>
        <v>572</v>
      </c>
    </row>
    <row r="319" spans="1:24" x14ac:dyDescent="0.4">
      <c r="A319" s="137" t="s">
        <v>437</v>
      </c>
      <c r="B319" s="133">
        <v>87</v>
      </c>
      <c r="C319" s="133">
        <v>588</v>
      </c>
      <c r="D319" s="133">
        <v>675</v>
      </c>
      <c r="E319" s="133">
        <v>31</v>
      </c>
      <c r="F319" s="133">
        <v>31</v>
      </c>
      <c r="G319" s="133">
        <v>62</v>
      </c>
      <c r="H319" s="133">
        <v>37</v>
      </c>
      <c r="I319" s="133">
        <v>119</v>
      </c>
      <c r="J319" s="133">
        <v>156</v>
      </c>
      <c r="K319" s="185">
        <f t="shared" si="4"/>
        <v>893</v>
      </c>
    </row>
    <row r="320" spans="1:24" x14ac:dyDescent="0.4">
      <c r="A320" s="137" t="s">
        <v>438</v>
      </c>
      <c r="B320" s="133">
        <v>71</v>
      </c>
      <c r="C320" s="133">
        <v>279</v>
      </c>
      <c r="D320" s="133">
        <v>350</v>
      </c>
      <c r="E320" s="133">
        <v>21</v>
      </c>
      <c r="F320" s="133">
        <v>48</v>
      </c>
      <c r="G320" s="133">
        <v>69</v>
      </c>
      <c r="H320" s="133">
        <v>46</v>
      </c>
      <c r="I320" s="133">
        <v>241</v>
      </c>
      <c r="J320" s="133">
        <v>287</v>
      </c>
      <c r="K320" s="185">
        <f t="shared" si="4"/>
        <v>706</v>
      </c>
    </row>
    <row r="321" spans="1:11" x14ac:dyDescent="0.4">
      <c r="A321" s="137" t="s">
        <v>439</v>
      </c>
      <c r="B321" s="133">
        <v>73</v>
      </c>
      <c r="C321" s="133">
        <v>290</v>
      </c>
      <c r="D321" s="133">
        <v>363</v>
      </c>
      <c r="E321" s="133">
        <v>26</v>
      </c>
      <c r="F321" s="133">
        <v>108</v>
      </c>
      <c r="G321" s="133">
        <v>134</v>
      </c>
      <c r="H321" s="133">
        <v>32</v>
      </c>
      <c r="I321" s="133">
        <v>228</v>
      </c>
      <c r="J321" s="133">
        <v>260</v>
      </c>
      <c r="K321" s="185">
        <f t="shared" si="4"/>
        <v>757</v>
      </c>
    </row>
    <row r="322" spans="1:11" x14ac:dyDescent="0.4">
      <c r="A322" s="137" t="s">
        <v>440</v>
      </c>
      <c r="B322" s="133">
        <v>48</v>
      </c>
      <c r="C322" s="133">
        <v>113</v>
      </c>
      <c r="D322" s="133">
        <v>161</v>
      </c>
      <c r="E322" s="133">
        <v>22</v>
      </c>
      <c r="F322" s="133">
        <v>66</v>
      </c>
      <c r="G322" s="133">
        <v>88</v>
      </c>
      <c r="H322" s="133">
        <v>21</v>
      </c>
      <c r="I322" s="133">
        <v>258</v>
      </c>
      <c r="J322" s="133">
        <v>279</v>
      </c>
      <c r="K322" s="185">
        <f t="shared" si="4"/>
        <v>528</v>
      </c>
    </row>
    <row r="323" spans="1:11" x14ac:dyDescent="0.4">
      <c r="A323" s="137" t="s">
        <v>441</v>
      </c>
      <c r="B323" s="133">
        <v>34</v>
      </c>
      <c r="C323" s="133">
        <v>198</v>
      </c>
      <c r="D323" s="133">
        <v>232</v>
      </c>
      <c r="E323" s="133">
        <v>16</v>
      </c>
      <c r="F323" s="133">
        <v>88</v>
      </c>
      <c r="G323" s="133">
        <v>104</v>
      </c>
      <c r="H323" s="133">
        <v>26</v>
      </c>
      <c r="I323" s="133">
        <v>42</v>
      </c>
      <c r="J323" s="133">
        <v>68</v>
      </c>
      <c r="K323" s="185">
        <f t="shared" si="4"/>
        <v>404</v>
      </c>
    </row>
    <row r="324" spans="1:11" x14ac:dyDescent="0.4">
      <c r="A324" s="137" t="s">
        <v>442</v>
      </c>
      <c r="B324" s="133">
        <v>66</v>
      </c>
      <c r="C324" s="133">
        <v>150</v>
      </c>
      <c r="D324" s="133">
        <v>216</v>
      </c>
      <c r="E324" s="133">
        <v>16</v>
      </c>
      <c r="F324" s="133">
        <v>96</v>
      </c>
      <c r="G324" s="133">
        <v>112</v>
      </c>
      <c r="H324" s="133">
        <v>54</v>
      </c>
      <c r="I324" s="133">
        <v>82</v>
      </c>
      <c r="J324" s="133">
        <v>136</v>
      </c>
      <c r="K324" s="185">
        <f t="shared" si="4"/>
        <v>464</v>
      </c>
    </row>
    <row r="325" spans="1:11" x14ac:dyDescent="0.4">
      <c r="A325" s="69" t="s">
        <v>448</v>
      </c>
      <c r="B325" s="133">
        <v>55</v>
      </c>
      <c r="C325" s="133">
        <v>274</v>
      </c>
      <c r="D325" s="133">
        <v>329</v>
      </c>
      <c r="E325" s="133">
        <v>20</v>
      </c>
      <c r="F325" s="133">
        <v>75</v>
      </c>
      <c r="G325" s="133">
        <v>95</v>
      </c>
      <c r="H325" s="133">
        <v>32</v>
      </c>
      <c r="I325" s="133">
        <v>57</v>
      </c>
      <c r="J325" s="133">
        <v>89</v>
      </c>
      <c r="K325" s="185">
        <f t="shared" si="4"/>
        <v>513</v>
      </c>
    </row>
    <row r="326" spans="1:11" x14ac:dyDescent="0.4">
      <c r="A326" s="69" t="s">
        <v>449</v>
      </c>
      <c r="B326" s="133">
        <v>77</v>
      </c>
      <c r="C326" s="133">
        <v>83</v>
      </c>
      <c r="D326" s="133">
        <v>160</v>
      </c>
      <c r="E326" s="133">
        <v>16</v>
      </c>
      <c r="F326" s="133">
        <v>22</v>
      </c>
      <c r="G326" s="133">
        <v>38</v>
      </c>
      <c r="H326" s="133">
        <v>33</v>
      </c>
      <c r="I326" s="133">
        <v>74</v>
      </c>
      <c r="J326" s="133">
        <v>107</v>
      </c>
      <c r="K326" s="185">
        <f t="shared" ref="K326:K364" si="5">SUM(J326+G326+D326)</f>
        <v>305</v>
      </c>
    </row>
    <row r="327" spans="1:11" x14ac:dyDescent="0.4">
      <c r="A327" s="69" t="s">
        <v>450</v>
      </c>
      <c r="B327" s="133">
        <v>65</v>
      </c>
      <c r="C327" s="133">
        <v>92</v>
      </c>
      <c r="D327" s="133">
        <v>157</v>
      </c>
      <c r="E327" s="133">
        <v>18</v>
      </c>
      <c r="F327" s="133">
        <v>38</v>
      </c>
      <c r="G327" s="133">
        <v>56</v>
      </c>
      <c r="H327" s="133">
        <v>42</v>
      </c>
      <c r="I327" s="133">
        <v>158</v>
      </c>
      <c r="J327" s="133">
        <v>200</v>
      </c>
      <c r="K327" s="185">
        <f t="shared" si="5"/>
        <v>413</v>
      </c>
    </row>
    <row r="328" spans="1:11" x14ac:dyDescent="0.4">
      <c r="A328" s="69" t="s">
        <v>462</v>
      </c>
      <c r="B328" s="133">
        <v>46</v>
      </c>
      <c r="C328" s="133">
        <v>125</v>
      </c>
      <c r="D328" s="133">
        <v>171</v>
      </c>
      <c r="E328" s="133">
        <v>11</v>
      </c>
      <c r="F328" s="133">
        <v>4</v>
      </c>
      <c r="G328" s="133">
        <v>15</v>
      </c>
      <c r="H328" s="133">
        <v>30</v>
      </c>
      <c r="I328" s="133">
        <v>106</v>
      </c>
      <c r="J328" s="133">
        <v>136</v>
      </c>
      <c r="K328" s="185">
        <f t="shared" si="5"/>
        <v>322</v>
      </c>
    </row>
    <row r="329" spans="1:11" x14ac:dyDescent="0.4">
      <c r="A329" s="69" t="s">
        <v>463</v>
      </c>
      <c r="B329" s="133">
        <v>70</v>
      </c>
      <c r="C329" s="133">
        <v>60</v>
      </c>
      <c r="D329" s="133">
        <v>130</v>
      </c>
      <c r="E329" s="133">
        <v>16</v>
      </c>
      <c r="F329" s="133">
        <v>12</v>
      </c>
      <c r="G329" s="133">
        <v>28</v>
      </c>
      <c r="H329" s="133">
        <v>26</v>
      </c>
      <c r="I329" s="133">
        <v>341</v>
      </c>
      <c r="J329" s="133">
        <v>367</v>
      </c>
      <c r="K329" s="185">
        <f t="shared" si="5"/>
        <v>525</v>
      </c>
    </row>
    <row r="330" spans="1:11" x14ac:dyDescent="0.4">
      <c r="A330" s="69" t="s">
        <v>464</v>
      </c>
      <c r="B330" s="133">
        <v>62</v>
      </c>
      <c r="C330" s="133">
        <v>185</v>
      </c>
      <c r="D330" s="133">
        <v>247</v>
      </c>
      <c r="E330" s="133">
        <v>1</v>
      </c>
      <c r="F330" s="133">
        <v>33</v>
      </c>
      <c r="G330" s="133">
        <v>34</v>
      </c>
      <c r="H330" s="133">
        <v>37</v>
      </c>
      <c r="I330" s="133">
        <v>182</v>
      </c>
      <c r="J330" s="133">
        <v>219</v>
      </c>
      <c r="K330" s="185">
        <f t="shared" si="5"/>
        <v>500</v>
      </c>
    </row>
    <row r="331" spans="1:11" x14ac:dyDescent="0.4">
      <c r="A331" s="69" t="s">
        <v>466</v>
      </c>
      <c r="B331" s="133">
        <v>59</v>
      </c>
      <c r="C331" s="133">
        <v>85</v>
      </c>
      <c r="D331" s="133">
        <v>144</v>
      </c>
      <c r="E331" s="133">
        <v>9</v>
      </c>
      <c r="F331" s="133">
        <v>27</v>
      </c>
      <c r="G331" s="133">
        <v>36</v>
      </c>
      <c r="H331" s="133">
        <v>19</v>
      </c>
      <c r="I331" s="133">
        <v>43</v>
      </c>
      <c r="J331" s="133">
        <v>62</v>
      </c>
      <c r="K331" s="185">
        <f t="shared" si="5"/>
        <v>242</v>
      </c>
    </row>
    <row r="332" spans="1:11" x14ac:dyDescent="0.4">
      <c r="A332" s="69" t="s">
        <v>467</v>
      </c>
      <c r="B332" s="133">
        <v>75</v>
      </c>
      <c r="C332" s="133">
        <v>124</v>
      </c>
      <c r="D332" s="133">
        <v>199</v>
      </c>
      <c r="E332" s="133">
        <v>20</v>
      </c>
      <c r="F332" s="133">
        <v>75</v>
      </c>
      <c r="G332" s="133">
        <v>95</v>
      </c>
      <c r="H332" s="133">
        <v>20</v>
      </c>
      <c r="I332" s="133">
        <v>74</v>
      </c>
      <c r="J332" s="133">
        <v>94</v>
      </c>
      <c r="K332" s="185">
        <f t="shared" si="5"/>
        <v>388</v>
      </c>
    </row>
    <row r="333" spans="1:11" x14ac:dyDescent="0.4">
      <c r="A333" s="139" t="s">
        <v>470</v>
      </c>
      <c r="B333" s="133">
        <v>82</v>
      </c>
      <c r="C333" s="133">
        <v>127</v>
      </c>
      <c r="D333" s="133">
        <v>209</v>
      </c>
      <c r="E333" s="133">
        <v>7</v>
      </c>
      <c r="F333" s="133">
        <v>2</v>
      </c>
      <c r="G333" s="133">
        <v>9</v>
      </c>
      <c r="H333" s="133">
        <v>24</v>
      </c>
      <c r="I333" s="133">
        <v>60</v>
      </c>
      <c r="J333" s="133">
        <v>84</v>
      </c>
      <c r="K333" s="185">
        <f t="shared" si="5"/>
        <v>302</v>
      </c>
    </row>
    <row r="334" spans="1:11" x14ac:dyDescent="0.4">
      <c r="A334" s="69" t="s">
        <v>469</v>
      </c>
      <c r="B334" s="133">
        <v>67</v>
      </c>
      <c r="C334" s="133">
        <v>30</v>
      </c>
      <c r="D334" s="133">
        <v>97</v>
      </c>
      <c r="E334" s="133">
        <v>24</v>
      </c>
      <c r="F334" s="133">
        <v>22</v>
      </c>
      <c r="G334" s="133">
        <v>46</v>
      </c>
      <c r="H334" s="133">
        <v>23</v>
      </c>
      <c r="I334" s="133">
        <v>108</v>
      </c>
      <c r="J334" s="133">
        <v>131</v>
      </c>
      <c r="K334" s="185">
        <f t="shared" si="5"/>
        <v>274</v>
      </c>
    </row>
    <row r="335" spans="1:11" x14ac:dyDescent="0.4">
      <c r="A335" s="69" t="s">
        <v>471</v>
      </c>
      <c r="B335" s="133">
        <v>66</v>
      </c>
      <c r="C335" s="133">
        <v>185</v>
      </c>
      <c r="D335" s="133">
        <v>251</v>
      </c>
      <c r="E335" s="133">
        <v>25</v>
      </c>
      <c r="F335" s="133">
        <v>27</v>
      </c>
      <c r="G335" s="133">
        <v>52</v>
      </c>
      <c r="H335" s="133">
        <v>17</v>
      </c>
      <c r="I335" s="133">
        <v>196</v>
      </c>
      <c r="J335" s="133">
        <v>213</v>
      </c>
      <c r="K335" s="185">
        <f t="shared" si="5"/>
        <v>516</v>
      </c>
    </row>
    <row r="336" spans="1:11" x14ac:dyDescent="0.4">
      <c r="A336" s="69" t="s">
        <v>472</v>
      </c>
      <c r="B336" s="133">
        <v>34</v>
      </c>
      <c r="C336" s="133">
        <v>53</v>
      </c>
      <c r="D336" s="133">
        <v>87</v>
      </c>
      <c r="E336" s="133">
        <v>59</v>
      </c>
      <c r="F336" s="133">
        <v>119</v>
      </c>
      <c r="G336" s="133">
        <v>178</v>
      </c>
      <c r="H336" s="133">
        <v>16</v>
      </c>
      <c r="I336" s="133">
        <v>155</v>
      </c>
      <c r="J336" s="133">
        <v>171</v>
      </c>
      <c r="K336" s="185">
        <f t="shared" si="5"/>
        <v>436</v>
      </c>
    </row>
    <row r="337" spans="1:22" x14ac:dyDescent="0.4">
      <c r="A337" s="69" t="s">
        <v>473</v>
      </c>
      <c r="B337" s="133">
        <v>58</v>
      </c>
      <c r="C337" s="133">
        <v>58</v>
      </c>
      <c r="D337" s="133">
        <v>116</v>
      </c>
      <c r="E337" s="133">
        <v>29</v>
      </c>
      <c r="F337" s="133">
        <v>6</v>
      </c>
      <c r="G337" s="133">
        <v>35</v>
      </c>
      <c r="H337" s="133">
        <v>14</v>
      </c>
      <c r="I337" s="133">
        <v>205</v>
      </c>
      <c r="J337" s="133">
        <v>219</v>
      </c>
      <c r="K337" s="185">
        <f t="shared" si="5"/>
        <v>370</v>
      </c>
    </row>
    <row r="338" spans="1:22" x14ac:dyDescent="0.4">
      <c r="A338" s="69" t="s">
        <v>474</v>
      </c>
      <c r="B338" s="133">
        <v>71</v>
      </c>
      <c r="C338" s="133">
        <v>58</v>
      </c>
      <c r="D338" s="133">
        <v>129</v>
      </c>
      <c r="E338" s="133">
        <v>14</v>
      </c>
      <c r="F338" s="133">
        <v>2</v>
      </c>
      <c r="G338" s="133">
        <v>16</v>
      </c>
      <c r="H338" s="133">
        <v>27</v>
      </c>
      <c r="I338" s="133">
        <v>81</v>
      </c>
      <c r="J338" s="133">
        <v>108</v>
      </c>
      <c r="K338" s="185">
        <f t="shared" si="5"/>
        <v>253</v>
      </c>
    </row>
    <row r="339" spans="1:22" x14ac:dyDescent="0.4">
      <c r="A339" s="69" t="s">
        <v>475</v>
      </c>
      <c r="B339" s="133">
        <v>44</v>
      </c>
      <c r="C339" s="133">
        <v>40</v>
      </c>
      <c r="D339" s="133">
        <v>84</v>
      </c>
      <c r="E339" s="133">
        <v>21</v>
      </c>
      <c r="F339" s="133">
        <v>114</v>
      </c>
      <c r="G339" s="133">
        <v>135</v>
      </c>
      <c r="H339" s="133">
        <v>30</v>
      </c>
      <c r="I339" s="133">
        <v>82</v>
      </c>
      <c r="J339" s="133">
        <v>112</v>
      </c>
      <c r="K339" s="185">
        <f t="shared" si="5"/>
        <v>331</v>
      </c>
    </row>
    <row r="340" spans="1:22" x14ac:dyDescent="0.4">
      <c r="A340" s="69" t="s">
        <v>477</v>
      </c>
      <c r="B340" s="133">
        <v>60</v>
      </c>
      <c r="C340" s="133">
        <v>104</v>
      </c>
      <c r="D340" s="133">
        <v>164</v>
      </c>
      <c r="E340" s="133">
        <v>27</v>
      </c>
      <c r="F340" s="133">
        <v>12</v>
      </c>
      <c r="G340" s="133">
        <v>39</v>
      </c>
      <c r="H340" s="133">
        <v>27</v>
      </c>
      <c r="I340" s="133">
        <v>18</v>
      </c>
      <c r="J340" s="133">
        <v>45</v>
      </c>
      <c r="K340" s="185">
        <f t="shared" si="5"/>
        <v>248</v>
      </c>
    </row>
    <row r="341" spans="1:22" x14ac:dyDescent="0.4">
      <c r="A341" s="69" t="s">
        <v>478</v>
      </c>
      <c r="B341" s="133">
        <v>73</v>
      </c>
      <c r="C341" s="133">
        <v>84</v>
      </c>
      <c r="D341" s="133">
        <v>157</v>
      </c>
      <c r="E341" s="133">
        <v>27</v>
      </c>
      <c r="F341" s="133">
        <v>14</v>
      </c>
      <c r="G341" s="133">
        <v>41</v>
      </c>
      <c r="H341" s="133">
        <v>20</v>
      </c>
      <c r="I341" s="133">
        <v>48</v>
      </c>
      <c r="J341" s="133">
        <v>68</v>
      </c>
      <c r="K341" s="185">
        <f t="shared" si="5"/>
        <v>266</v>
      </c>
    </row>
    <row r="342" spans="1:22" x14ac:dyDescent="0.4">
      <c r="A342" s="69" t="s">
        <v>479</v>
      </c>
      <c r="B342" s="133">
        <v>68</v>
      </c>
      <c r="C342" s="133">
        <v>356</v>
      </c>
      <c r="D342" s="133">
        <v>424</v>
      </c>
      <c r="E342" s="133">
        <v>26</v>
      </c>
      <c r="F342" s="133">
        <v>229</v>
      </c>
      <c r="G342" s="133">
        <v>255</v>
      </c>
      <c r="H342" s="133">
        <v>17</v>
      </c>
      <c r="I342" s="133">
        <v>86</v>
      </c>
      <c r="J342" s="133">
        <v>103</v>
      </c>
      <c r="K342" s="185">
        <f t="shared" si="5"/>
        <v>782</v>
      </c>
      <c r="O342" s="126"/>
      <c r="P342" s="126"/>
      <c r="Q342" s="126"/>
    </row>
    <row r="343" spans="1:22" x14ac:dyDescent="0.4">
      <c r="A343" s="69" t="s">
        <v>481</v>
      </c>
      <c r="B343" s="133">
        <v>53</v>
      </c>
      <c r="C343" s="133">
        <v>63</v>
      </c>
      <c r="D343" s="133">
        <v>116</v>
      </c>
      <c r="E343" s="133">
        <v>17</v>
      </c>
      <c r="F343" s="133">
        <v>10</v>
      </c>
      <c r="G343" s="133">
        <v>27</v>
      </c>
      <c r="H343" s="133">
        <v>5</v>
      </c>
      <c r="I343" s="133">
        <v>28</v>
      </c>
      <c r="J343" s="133">
        <v>33</v>
      </c>
      <c r="K343" s="185">
        <f t="shared" si="5"/>
        <v>176</v>
      </c>
      <c r="O343" s="126"/>
      <c r="P343" s="126"/>
      <c r="Q343" s="126"/>
    </row>
    <row r="344" spans="1:22" x14ac:dyDescent="0.4">
      <c r="A344" s="69" t="s">
        <v>482</v>
      </c>
      <c r="B344" s="133">
        <v>38</v>
      </c>
      <c r="C344" s="70">
        <v>46</v>
      </c>
      <c r="D344" s="133">
        <v>84</v>
      </c>
      <c r="E344" s="133">
        <v>21</v>
      </c>
      <c r="F344" s="133">
        <v>2</v>
      </c>
      <c r="G344" s="133">
        <v>23</v>
      </c>
      <c r="H344" s="133">
        <v>15</v>
      </c>
      <c r="I344" s="70">
        <v>222</v>
      </c>
      <c r="J344" s="133">
        <v>237</v>
      </c>
      <c r="K344" s="185">
        <f t="shared" si="5"/>
        <v>344</v>
      </c>
      <c r="M344" s="70"/>
      <c r="O344" s="117"/>
      <c r="P344" s="126"/>
      <c r="Q344" s="126"/>
      <c r="R344" s="70"/>
      <c r="V344" s="70"/>
    </row>
    <row r="345" spans="1:22" x14ac:dyDescent="0.4">
      <c r="A345" s="69" t="s">
        <v>483</v>
      </c>
      <c r="B345" s="133">
        <v>75</v>
      </c>
      <c r="C345" s="133">
        <v>165</v>
      </c>
      <c r="D345" s="133">
        <v>240</v>
      </c>
      <c r="E345" s="133">
        <v>36</v>
      </c>
      <c r="F345" s="133">
        <v>247</v>
      </c>
      <c r="G345" s="133">
        <v>283</v>
      </c>
      <c r="H345" s="133">
        <v>16</v>
      </c>
      <c r="I345" s="133">
        <v>50</v>
      </c>
      <c r="J345" s="133">
        <v>66</v>
      </c>
      <c r="K345" s="185">
        <f t="shared" si="5"/>
        <v>589</v>
      </c>
      <c r="O345" s="126"/>
      <c r="P345" s="126"/>
      <c r="Q345" s="126"/>
    </row>
    <row r="346" spans="1:22" x14ac:dyDescent="0.4">
      <c r="A346" s="69" t="s">
        <v>486</v>
      </c>
      <c r="B346" s="133">
        <v>64</v>
      </c>
      <c r="C346" s="133">
        <v>22</v>
      </c>
      <c r="D346" s="133">
        <v>86</v>
      </c>
      <c r="E346" s="133">
        <v>29</v>
      </c>
      <c r="F346" s="133">
        <v>55</v>
      </c>
      <c r="G346" s="133">
        <v>84</v>
      </c>
      <c r="H346" s="133">
        <v>22</v>
      </c>
      <c r="I346" s="133">
        <v>68</v>
      </c>
      <c r="J346" s="133">
        <v>90</v>
      </c>
      <c r="K346" s="185">
        <f t="shared" si="5"/>
        <v>260</v>
      </c>
      <c r="O346" s="126"/>
      <c r="P346" s="126"/>
      <c r="Q346" s="126"/>
    </row>
    <row r="347" spans="1:22" x14ac:dyDescent="0.4">
      <c r="A347" s="69" t="s">
        <v>551</v>
      </c>
      <c r="B347" s="133">
        <v>52</v>
      </c>
      <c r="C347" s="133">
        <v>143</v>
      </c>
      <c r="D347" s="133">
        <v>195</v>
      </c>
      <c r="E347" s="133">
        <v>18</v>
      </c>
      <c r="F347" s="133">
        <v>45</v>
      </c>
      <c r="G347" s="133">
        <v>63</v>
      </c>
      <c r="H347" s="133">
        <v>12</v>
      </c>
      <c r="I347" s="133">
        <v>27</v>
      </c>
      <c r="J347" s="133">
        <v>39</v>
      </c>
      <c r="K347" s="185">
        <f t="shared" si="5"/>
        <v>297</v>
      </c>
      <c r="O347" s="126"/>
      <c r="P347" s="126"/>
      <c r="Q347" s="126"/>
    </row>
    <row r="348" spans="1:22" x14ac:dyDescent="0.4">
      <c r="A348" s="69" t="s">
        <v>553</v>
      </c>
      <c r="B348" s="133">
        <v>50</v>
      </c>
      <c r="C348" s="133">
        <v>614</v>
      </c>
      <c r="D348" s="133">
        <v>664</v>
      </c>
      <c r="E348" s="133">
        <v>18</v>
      </c>
      <c r="F348" s="133">
        <v>6</v>
      </c>
      <c r="G348" s="133">
        <v>24</v>
      </c>
      <c r="H348" s="133">
        <v>19</v>
      </c>
      <c r="I348" s="133">
        <v>58</v>
      </c>
      <c r="J348" s="133">
        <v>77</v>
      </c>
      <c r="K348" s="185">
        <f t="shared" si="5"/>
        <v>765</v>
      </c>
      <c r="O348" s="126"/>
      <c r="P348" s="126"/>
      <c r="Q348" s="126"/>
    </row>
    <row r="349" spans="1:22" x14ac:dyDescent="0.4">
      <c r="A349" s="69" t="s">
        <v>554</v>
      </c>
      <c r="B349" s="133">
        <v>54</v>
      </c>
      <c r="C349" s="133">
        <v>66</v>
      </c>
      <c r="D349" s="133">
        <v>120</v>
      </c>
      <c r="E349" s="133">
        <v>23</v>
      </c>
      <c r="F349" s="133">
        <v>677</v>
      </c>
      <c r="G349" s="133">
        <v>700</v>
      </c>
      <c r="H349" s="133">
        <v>17</v>
      </c>
      <c r="I349" s="133">
        <v>150</v>
      </c>
      <c r="J349" s="133">
        <v>167</v>
      </c>
      <c r="K349" s="185">
        <f t="shared" si="5"/>
        <v>987</v>
      </c>
      <c r="O349" s="126"/>
      <c r="P349" s="126"/>
      <c r="Q349" s="126"/>
    </row>
    <row r="350" spans="1:22" x14ac:dyDescent="0.4">
      <c r="A350" s="69" t="s">
        <v>555</v>
      </c>
      <c r="B350" s="133">
        <v>60</v>
      </c>
      <c r="C350" s="133">
        <v>50</v>
      </c>
      <c r="D350" s="133">
        <v>110</v>
      </c>
      <c r="E350" s="133">
        <v>11</v>
      </c>
      <c r="F350" s="133">
        <v>23</v>
      </c>
      <c r="G350" s="133">
        <v>34</v>
      </c>
      <c r="H350" s="133">
        <v>17</v>
      </c>
      <c r="I350" s="133">
        <v>129</v>
      </c>
      <c r="J350" s="133">
        <v>146</v>
      </c>
      <c r="K350" s="185">
        <f t="shared" si="5"/>
        <v>290</v>
      </c>
    </row>
    <row r="351" spans="1:22" x14ac:dyDescent="0.4">
      <c r="A351" s="69" t="s">
        <v>556</v>
      </c>
      <c r="B351" s="133">
        <v>34</v>
      </c>
      <c r="C351" s="133">
        <v>61</v>
      </c>
      <c r="D351" s="133">
        <v>95</v>
      </c>
      <c r="E351" s="133">
        <v>66</v>
      </c>
      <c r="F351" s="133">
        <v>112</v>
      </c>
      <c r="G351" s="133">
        <v>178</v>
      </c>
      <c r="H351" s="133">
        <v>16</v>
      </c>
      <c r="I351" s="133">
        <v>27</v>
      </c>
      <c r="J351" s="133">
        <v>43</v>
      </c>
      <c r="K351" s="185">
        <f t="shared" si="5"/>
        <v>316</v>
      </c>
    </row>
    <row r="352" spans="1:22" x14ac:dyDescent="0.4">
      <c r="A352" s="69" t="s">
        <v>605</v>
      </c>
      <c r="B352" s="126">
        <v>50</v>
      </c>
      <c r="C352" s="126">
        <v>71</v>
      </c>
      <c r="D352" s="126">
        <v>121</v>
      </c>
      <c r="E352" s="126">
        <v>17</v>
      </c>
      <c r="F352" s="126">
        <v>121</v>
      </c>
      <c r="G352" s="126">
        <v>138</v>
      </c>
      <c r="H352" s="126">
        <v>19</v>
      </c>
      <c r="I352" s="126">
        <v>25</v>
      </c>
      <c r="J352" s="126">
        <v>44</v>
      </c>
      <c r="K352" s="185">
        <f t="shared" si="5"/>
        <v>303</v>
      </c>
      <c r="L352" s="126"/>
    </row>
    <row r="353" spans="1:24" x14ac:dyDescent="0.4">
      <c r="A353" s="69" t="s">
        <v>609</v>
      </c>
      <c r="B353" s="126">
        <v>70</v>
      </c>
      <c r="C353" s="126">
        <v>88</v>
      </c>
      <c r="D353" s="126">
        <v>158</v>
      </c>
      <c r="E353" s="126">
        <v>14</v>
      </c>
      <c r="F353" s="126">
        <v>122</v>
      </c>
      <c r="G353" s="126">
        <v>136</v>
      </c>
      <c r="H353" s="126">
        <v>15</v>
      </c>
      <c r="I353" s="126">
        <v>58</v>
      </c>
      <c r="J353" s="126">
        <v>73</v>
      </c>
      <c r="K353" s="185">
        <f t="shared" si="5"/>
        <v>367</v>
      </c>
      <c r="L353" s="126"/>
    </row>
    <row r="354" spans="1:24" x14ac:dyDescent="0.4">
      <c r="A354" s="69" t="s">
        <v>610</v>
      </c>
      <c r="B354" s="126">
        <v>51</v>
      </c>
      <c r="C354" s="126">
        <v>50</v>
      </c>
      <c r="D354" s="126">
        <v>101</v>
      </c>
      <c r="E354" s="126">
        <v>38</v>
      </c>
      <c r="F354" s="126">
        <v>151</v>
      </c>
      <c r="G354" s="126">
        <v>189</v>
      </c>
      <c r="H354" s="126">
        <v>22</v>
      </c>
      <c r="I354" s="126">
        <v>38</v>
      </c>
      <c r="J354" s="126">
        <v>60</v>
      </c>
      <c r="K354" s="185">
        <f t="shared" si="5"/>
        <v>350</v>
      </c>
      <c r="L354" s="126"/>
    </row>
    <row r="355" spans="1:24" x14ac:dyDescent="0.4">
      <c r="A355" s="69" t="s">
        <v>611</v>
      </c>
      <c r="B355" s="126">
        <v>61</v>
      </c>
      <c r="C355" s="126">
        <v>72</v>
      </c>
      <c r="D355" s="126">
        <v>133</v>
      </c>
      <c r="E355" s="126">
        <v>9</v>
      </c>
      <c r="F355" s="126">
        <v>6</v>
      </c>
      <c r="G355" s="126">
        <v>15</v>
      </c>
      <c r="H355" s="126">
        <v>17</v>
      </c>
      <c r="I355" s="126">
        <v>67</v>
      </c>
      <c r="J355" s="126">
        <v>84</v>
      </c>
      <c r="K355" s="185">
        <f t="shared" si="5"/>
        <v>232</v>
      </c>
      <c r="L355" s="126"/>
    </row>
    <row r="356" spans="1:24" x14ac:dyDescent="0.4">
      <c r="A356" s="69" t="s">
        <v>612</v>
      </c>
      <c r="B356" s="126">
        <v>60</v>
      </c>
      <c r="C356" s="126">
        <v>83</v>
      </c>
      <c r="D356" s="126">
        <v>143</v>
      </c>
      <c r="E356" s="126">
        <v>23</v>
      </c>
      <c r="F356" s="126">
        <v>8</v>
      </c>
      <c r="G356" s="126">
        <v>31</v>
      </c>
      <c r="H356" s="126">
        <v>23</v>
      </c>
      <c r="I356" s="126">
        <v>79</v>
      </c>
      <c r="J356" s="126">
        <v>102</v>
      </c>
      <c r="K356" s="185">
        <f t="shared" si="5"/>
        <v>276</v>
      </c>
      <c r="L356" s="126"/>
    </row>
    <row r="357" spans="1:24" x14ac:dyDescent="0.4">
      <c r="A357" s="69" t="s">
        <v>613</v>
      </c>
      <c r="B357" s="126">
        <v>36</v>
      </c>
      <c r="C357" s="117">
        <v>95</v>
      </c>
      <c r="D357" s="126">
        <v>131</v>
      </c>
      <c r="E357" s="126">
        <v>20</v>
      </c>
      <c r="F357" s="126">
        <v>139</v>
      </c>
      <c r="G357" s="126">
        <v>159</v>
      </c>
      <c r="H357" s="126">
        <v>22</v>
      </c>
      <c r="I357" s="126">
        <v>69</v>
      </c>
      <c r="J357" s="126">
        <v>91</v>
      </c>
      <c r="K357" s="185">
        <f t="shared" si="5"/>
        <v>381</v>
      </c>
      <c r="L357" s="126"/>
      <c r="O357" s="70"/>
      <c r="R357" s="70"/>
      <c r="V357" s="70"/>
      <c r="X357" s="70"/>
    </row>
    <row r="358" spans="1:24" x14ac:dyDescent="0.4">
      <c r="A358" s="69" t="s">
        <v>614</v>
      </c>
      <c r="B358" s="126">
        <v>54</v>
      </c>
      <c r="C358" s="126">
        <v>88</v>
      </c>
      <c r="D358" s="126">
        <v>142</v>
      </c>
      <c r="E358" s="126">
        <v>34</v>
      </c>
      <c r="F358" s="126">
        <v>113</v>
      </c>
      <c r="G358" s="126">
        <v>147</v>
      </c>
      <c r="H358" s="126">
        <v>24</v>
      </c>
      <c r="I358" s="126">
        <v>75</v>
      </c>
      <c r="J358" s="126">
        <v>99</v>
      </c>
      <c r="K358" s="185">
        <f t="shared" si="5"/>
        <v>388</v>
      </c>
      <c r="L358" s="126"/>
    </row>
    <row r="359" spans="1:24" x14ac:dyDescent="0.4">
      <c r="A359" s="69" t="s">
        <v>618</v>
      </c>
      <c r="B359" s="133">
        <v>62</v>
      </c>
      <c r="C359" s="133">
        <v>92</v>
      </c>
      <c r="D359" s="133">
        <v>154</v>
      </c>
      <c r="E359" s="133">
        <v>14</v>
      </c>
      <c r="F359" s="133">
        <v>20</v>
      </c>
      <c r="G359" s="133">
        <v>34</v>
      </c>
      <c r="H359" s="133">
        <v>18</v>
      </c>
      <c r="I359" s="133">
        <v>18</v>
      </c>
      <c r="J359" s="133">
        <v>36</v>
      </c>
      <c r="K359" s="185">
        <f t="shared" si="5"/>
        <v>224</v>
      </c>
    </row>
    <row r="360" spans="1:24" x14ac:dyDescent="0.4">
      <c r="A360" s="69" t="s">
        <v>619</v>
      </c>
      <c r="B360" s="133">
        <v>88</v>
      </c>
      <c r="C360" s="133">
        <v>79</v>
      </c>
      <c r="D360" s="133">
        <v>167</v>
      </c>
      <c r="E360" s="133">
        <v>20</v>
      </c>
      <c r="F360" s="133">
        <v>10</v>
      </c>
      <c r="G360" s="133">
        <v>30</v>
      </c>
      <c r="H360" s="133">
        <v>26</v>
      </c>
      <c r="I360" s="133">
        <v>95</v>
      </c>
      <c r="J360" s="133">
        <v>121</v>
      </c>
      <c r="K360" s="185">
        <f t="shared" si="5"/>
        <v>318</v>
      </c>
    </row>
    <row r="361" spans="1:24" x14ac:dyDescent="0.4">
      <c r="A361" s="69" t="s">
        <v>617</v>
      </c>
      <c r="B361" s="133">
        <v>47</v>
      </c>
      <c r="C361" s="133">
        <v>42</v>
      </c>
      <c r="D361" s="133">
        <v>89</v>
      </c>
      <c r="E361" s="133">
        <v>31</v>
      </c>
      <c r="F361" s="133">
        <v>16</v>
      </c>
      <c r="G361" s="133">
        <v>47</v>
      </c>
      <c r="H361" s="133">
        <v>42</v>
      </c>
      <c r="I361" s="133">
        <v>203</v>
      </c>
      <c r="J361" s="133">
        <v>245</v>
      </c>
      <c r="K361" s="185">
        <f t="shared" si="5"/>
        <v>381</v>
      </c>
    </row>
    <row r="362" spans="1:24" x14ac:dyDescent="0.4">
      <c r="A362" s="69" t="s">
        <v>622</v>
      </c>
      <c r="B362" s="133">
        <v>70</v>
      </c>
      <c r="C362" s="133">
        <v>85</v>
      </c>
      <c r="D362" s="133">
        <v>155</v>
      </c>
      <c r="E362" s="133">
        <v>29</v>
      </c>
      <c r="F362" s="133">
        <v>60</v>
      </c>
      <c r="G362" s="133">
        <v>89</v>
      </c>
      <c r="H362" s="133">
        <v>38</v>
      </c>
      <c r="I362" s="133">
        <v>51</v>
      </c>
      <c r="J362" s="133">
        <v>89</v>
      </c>
      <c r="K362" s="185">
        <f t="shared" si="5"/>
        <v>333</v>
      </c>
    </row>
    <row r="363" spans="1:24" x14ac:dyDescent="0.4">
      <c r="A363" s="69" t="s">
        <v>623</v>
      </c>
      <c r="B363" s="133">
        <v>62</v>
      </c>
      <c r="C363" s="133">
        <v>275</v>
      </c>
      <c r="D363" s="140">
        <v>337</v>
      </c>
      <c r="E363" s="133">
        <v>20</v>
      </c>
      <c r="F363" s="133">
        <v>10</v>
      </c>
      <c r="G363" s="140">
        <v>30</v>
      </c>
      <c r="H363" s="133">
        <v>39</v>
      </c>
      <c r="I363" s="133">
        <v>317</v>
      </c>
      <c r="J363" s="140">
        <v>356</v>
      </c>
      <c r="K363" s="185">
        <f t="shared" si="5"/>
        <v>723</v>
      </c>
    </row>
    <row r="364" spans="1:24" x14ac:dyDescent="0.4">
      <c r="A364" s="140" t="s">
        <v>624</v>
      </c>
      <c r="B364" s="140">
        <v>75</v>
      </c>
      <c r="C364" s="140">
        <v>75</v>
      </c>
      <c r="D364" s="140">
        <v>150</v>
      </c>
      <c r="E364" s="140">
        <v>18</v>
      </c>
      <c r="F364" s="140">
        <v>253</v>
      </c>
      <c r="G364" s="140">
        <v>271</v>
      </c>
      <c r="H364" s="140">
        <v>34</v>
      </c>
      <c r="I364" s="140">
        <v>93</v>
      </c>
      <c r="J364" s="140">
        <v>127</v>
      </c>
      <c r="K364" s="185">
        <f t="shared" si="5"/>
        <v>548</v>
      </c>
    </row>
    <row r="365" spans="1:24" x14ac:dyDescent="0.4">
      <c r="A365" s="140"/>
    </row>
    <row r="366" spans="1:24" x14ac:dyDescent="0.4">
      <c r="A366" s="140"/>
    </row>
    <row r="367" spans="1:24" x14ac:dyDescent="0.4">
      <c r="A367" s="140"/>
    </row>
    <row r="368" spans="1:24" x14ac:dyDescent="0.4">
      <c r="A368" s="140"/>
      <c r="J368" s="133"/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rgb="FF0070C0"/>
  </sheetPr>
  <dimension ref="A1:Z490"/>
  <sheetViews>
    <sheetView zoomScaleNormal="100" workbookViewId="0">
      <pane ySplit="4" topLeftCell="A338" activePane="bottomLeft" state="frozen"/>
      <selection activeCell="H39" sqref="H39"/>
      <selection pane="bottomLeft" activeCell="A364" sqref="A364"/>
    </sheetView>
  </sheetViews>
  <sheetFormatPr defaultRowHeight="13.15" x14ac:dyDescent="0.4"/>
  <cols>
    <col min="1" max="1" width="13.7109375" style="69" bestFit="1" customWidth="1"/>
    <col min="2" max="2" width="9.7109375" style="145" bestFit="1" customWidth="1"/>
    <col min="3" max="3" width="10.28515625" style="145" bestFit="1" customWidth="1"/>
    <col min="4" max="4" width="6.7109375" style="145" bestFit="1" customWidth="1"/>
    <col min="5" max="5" width="9.7109375" style="145" bestFit="1" customWidth="1"/>
    <col min="6" max="6" width="10.28515625" style="145" bestFit="1" customWidth="1"/>
    <col min="7" max="7" width="7.85546875" style="145" bestFit="1" customWidth="1"/>
    <col min="8" max="8" width="9.7109375" style="145" bestFit="1" customWidth="1"/>
    <col min="9" max="9" width="10.28515625" style="145" bestFit="1" customWidth="1"/>
    <col min="10" max="10" width="7.85546875" style="145" bestFit="1" customWidth="1"/>
    <col min="11" max="11" width="9.7109375" style="145" bestFit="1" customWidth="1"/>
    <col min="12" max="12" width="10.28515625" style="145" bestFit="1" customWidth="1"/>
    <col min="13" max="13" width="7.85546875" style="145" bestFit="1" customWidth="1"/>
    <col min="14" max="14" width="9.7109375" style="145" bestFit="1" customWidth="1"/>
    <col min="15" max="15" width="10.28515625" style="145" bestFit="1" customWidth="1"/>
    <col min="16" max="16" width="7.85546875" style="145" bestFit="1" customWidth="1"/>
    <col min="17" max="17" width="9.7109375" style="145" bestFit="1" customWidth="1"/>
    <col min="18" max="18" width="10.28515625" style="145" bestFit="1" customWidth="1"/>
    <col min="19" max="19" width="7.85546875" style="145" bestFit="1" customWidth="1"/>
    <col min="20" max="20" width="9.7109375" style="145" bestFit="1" customWidth="1"/>
    <col min="21" max="21" width="10.28515625" style="145" bestFit="1" customWidth="1"/>
    <col min="22" max="22" width="7.85546875" style="145" bestFit="1" customWidth="1"/>
    <col min="23" max="23" width="9.7109375" style="145" bestFit="1" customWidth="1"/>
    <col min="24" max="24" width="10.28515625" style="145" bestFit="1" customWidth="1"/>
    <col min="25" max="25" width="7.85546875" style="145" bestFit="1" customWidth="1"/>
    <col min="26" max="26" width="11.28515625" style="146" bestFit="1" customWidth="1"/>
    <col min="27" max="16384" width="9.140625" style="133"/>
  </cols>
  <sheetData>
    <row r="1" spans="1:26" ht="21.95" customHeight="1" x14ac:dyDescent="0.5">
      <c r="A1" s="80" t="s">
        <v>533</v>
      </c>
      <c r="B1" s="80"/>
      <c r="C1" s="80"/>
      <c r="D1" s="80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3"/>
    </row>
    <row r="2" spans="1:26" ht="21.95" customHeight="1" x14ac:dyDescent="0.5">
      <c r="A2" s="72"/>
      <c r="B2" s="23"/>
      <c r="C2" s="23"/>
      <c r="D2" s="23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23"/>
      <c r="R2" s="23"/>
      <c r="S2" s="23"/>
      <c r="T2" s="142"/>
      <c r="U2" s="142"/>
      <c r="V2" s="142"/>
      <c r="W2" s="142"/>
      <c r="X2" s="142"/>
      <c r="Y2" s="142"/>
      <c r="Z2" s="143"/>
    </row>
    <row r="3" spans="1:26" s="17" customFormat="1" x14ac:dyDescent="0.4">
      <c r="A3" s="129"/>
      <c r="B3" s="202" t="s">
        <v>427</v>
      </c>
      <c r="C3" s="202"/>
      <c r="D3" s="202"/>
      <c r="E3" s="202" t="s">
        <v>9</v>
      </c>
      <c r="F3" s="202"/>
      <c r="G3" s="202"/>
      <c r="H3" s="202" t="s">
        <v>10</v>
      </c>
      <c r="I3" s="202"/>
      <c r="J3" s="202"/>
      <c r="K3" s="202" t="s">
        <v>11</v>
      </c>
      <c r="L3" s="202"/>
      <c r="M3" s="202"/>
      <c r="N3" s="202" t="s">
        <v>12</v>
      </c>
      <c r="O3" s="202"/>
      <c r="P3" s="202"/>
      <c r="Q3" s="202" t="s">
        <v>16</v>
      </c>
      <c r="R3" s="202"/>
      <c r="S3" s="202"/>
      <c r="T3" s="202" t="s">
        <v>19</v>
      </c>
      <c r="U3" s="202"/>
      <c r="V3" s="202"/>
      <c r="W3" s="202" t="s">
        <v>28</v>
      </c>
      <c r="X3" s="202"/>
      <c r="Y3" s="202"/>
      <c r="Z3" s="144" t="s">
        <v>111</v>
      </c>
    </row>
    <row r="4" spans="1:26" s="17" customFormat="1" x14ac:dyDescent="0.4">
      <c r="A4" s="135" t="s">
        <v>110</v>
      </c>
      <c r="B4" s="134" t="s">
        <v>0</v>
      </c>
      <c r="C4" s="134" t="s">
        <v>484</v>
      </c>
      <c r="D4" s="134" t="s">
        <v>112</v>
      </c>
      <c r="E4" s="134" t="s">
        <v>0</v>
      </c>
      <c r="F4" s="134" t="s">
        <v>484</v>
      </c>
      <c r="G4" s="134" t="s">
        <v>112</v>
      </c>
      <c r="H4" s="134" t="s">
        <v>0</v>
      </c>
      <c r="I4" s="134" t="s">
        <v>484</v>
      </c>
      <c r="J4" s="134" t="s">
        <v>112</v>
      </c>
      <c r="K4" s="134" t="s">
        <v>0</v>
      </c>
      <c r="L4" s="134" t="s">
        <v>484</v>
      </c>
      <c r="M4" s="134" t="s">
        <v>112</v>
      </c>
      <c r="N4" s="134" t="s">
        <v>0</v>
      </c>
      <c r="O4" s="134" t="s">
        <v>484</v>
      </c>
      <c r="P4" s="134" t="s">
        <v>112</v>
      </c>
      <c r="Q4" s="134" t="s">
        <v>0</v>
      </c>
      <c r="R4" s="134" t="s">
        <v>484</v>
      </c>
      <c r="S4" s="134" t="s">
        <v>112</v>
      </c>
      <c r="T4" s="134" t="s">
        <v>0</v>
      </c>
      <c r="U4" s="134" t="s">
        <v>484</v>
      </c>
      <c r="V4" s="134" t="s">
        <v>112</v>
      </c>
      <c r="W4" s="134" t="s">
        <v>0</v>
      </c>
      <c r="X4" s="134" t="s">
        <v>484</v>
      </c>
      <c r="Y4" s="134" t="s">
        <v>112</v>
      </c>
      <c r="Z4" s="144" t="s">
        <v>112</v>
      </c>
    </row>
    <row r="5" spans="1:26" x14ac:dyDescent="0.4">
      <c r="A5" s="186" t="s">
        <v>116</v>
      </c>
      <c r="B5" s="153">
        <v>33</v>
      </c>
      <c r="C5" s="153">
        <v>2</v>
      </c>
      <c r="D5" s="153">
        <v>35</v>
      </c>
      <c r="E5" s="153">
        <v>57</v>
      </c>
      <c r="F5" s="153">
        <v>0</v>
      </c>
      <c r="G5" s="153">
        <v>57</v>
      </c>
      <c r="H5" s="153">
        <v>60</v>
      </c>
      <c r="I5" s="153">
        <v>96</v>
      </c>
      <c r="J5" s="153">
        <v>156</v>
      </c>
      <c r="K5" s="153">
        <v>54</v>
      </c>
      <c r="L5" s="153">
        <v>6</v>
      </c>
      <c r="M5" s="153">
        <v>60</v>
      </c>
      <c r="N5" s="153">
        <v>53</v>
      </c>
      <c r="O5" s="153">
        <v>10</v>
      </c>
      <c r="P5" s="153">
        <v>63</v>
      </c>
      <c r="Q5" s="153">
        <v>54</v>
      </c>
      <c r="R5" s="153">
        <v>128</v>
      </c>
      <c r="S5" s="153">
        <v>182</v>
      </c>
      <c r="T5" s="153">
        <v>113</v>
      </c>
      <c r="U5" s="153">
        <v>9</v>
      </c>
      <c r="V5" s="153">
        <v>122</v>
      </c>
      <c r="W5" s="153">
        <v>14</v>
      </c>
      <c r="X5" s="153">
        <v>0</v>
      </c>
      <c r="Y5" s="153">
        <v>14</v>
      </c>
      <c r="Z5" s="153">
        <v>689</v>
      </c>
    </row>
    <row r="6" spans="1:26" x14ac:dyDescent="0.4">
      <c r="A6" s="186" t="s">
        <v>117</v>
      </c>
      <c r="B6" s="153">
        <v>42</v>
      </c>
      <c r="C6" s="153">
        <v>0</v>
      </c>
      <c r="D6" s="153">
        <v>42</v>
      </c>
      <c r="E6" s="153">
        <v>48</v>
      </c>
      <c r="F6" s="153">
        <v>0</v>
      </c>
      <c r="G6" s="153">
        <v>48</v>
      </c>
      <c r="H6" s="153">
        <v>53</v>
      </c>
      <c r="I6" s="153">
        <v>83</v>
      </c>
      <c r="J6" s="153">
        <v>136</v>
      </c>
      <c r="K6" s="153">
        <v>41</v>
      </c>
      <c r="L6" s="153">
        <v>31</v>
      </c>
      <c r="M6" s="153">
        <v>72</v>
      </c>
      <c r="N6" s="153">
        <v>58</v>
      </c>
      <c r="O6" s="153">
        <v>8</v>
      </c>
      <c r="P6" s="153">
        <v>66</v>
      </c>
      <c r="Q6" s="153">
        <v>99</v>
      </c>
      <c r="R6" s="153">
        <v>19</v>
      </c>
      <c r="S6" s="153">
        <v>118</v>
      </c>
      <c r="T6" s="153">
        <v>78</v>
      </c>
      <c r="U6" s="153">
        <v>12</v>
      </c>
      <c r="V6" s="153">
        <v>90</v>
      </c>
      <c r="W6" s="153">
        <v>27</v>
      </c>
      <c r="X6" s="153">
        <v>0</v>
      </c>
      <c r="Y6" s="153">
        <v>27</v>
      </c>
      <c r="Z6" s="153">
        <v>599</v>
      </c>
    </row>
    <row r="7" spans="1:26" x14ac:dyDescent="0.4">
      <c r="A7" s="186" t="s">
        <v>118</v>
      </c>
      <c r="B7" s="153">
        <v>33</v>
      </c>
      <c r="C7" s="153">
        <v>10</v>
      </c>
      <c r="D7" s="153">
        <v>43</v>
      </c>
      <c r="E7" s="153">
        <v>73</v>
      </c>
      <c r="F7" s="153">
        <v>7</v>
      </c>
      <c r="G7" s="153">
        <v>80</v>
      </c>
      <c r="H7" s="153">
        <v>52</v>
      </c>
      <c r="I7" s="153">
        <v>52</v>
      </c>
      <c r="J7" s="153">
        <v>104</v>
      </c>
      <c r="K7" s="153">
        <v>47</v>
      </c>
      <c r="L7" s="153">
        <v>35</v>
      </c>
      <c r="M7" s="153">
        <v>82</v>
      </c>
      <c r="N7" s="153">
        <v>26</v>
      </c>
      <c r="O7" s="153">
        <v>51</v>
      </c>
      <c r="P7" s="153">
        <v>77</v>
      </c>
      <c r="Q7" s="153">
        <v>111</v>
      </c>
      <c r="R7" s="153">
        <v>37</v>
      </c>
      <c r="S7" s="153">
        <v>148</v>
      </c>
      <c r="T7" s="153">
        <v>115</v>
      </c>
      <c r="U7" s="153">
        <v>22</v>
      </c>
      <c r="V7" s="153">
        <v>137</v>
      </c>
      <c r="W7" s="153">
        <v>17</v>
      </c>
      <c r="X7" s="153">
        <v>2</v>
      </c>
      <c r="Y7" s="153">
        <v>19</v>
      </c>
      <c r="Z7" s="153">
        <v>690</v>
      </c>
    </row>
    <row r="8" spans="1:26" x14ac:dyDescent="0.4">
      <c r="A8" s="186" t="s">
        <v>119</v>
      </c>
      <c r="B8" s="153">
        <v>42</v>
      </c>
      <c r="C8" s="153">
        <v>0</v>
      </c>
      <c r="D8" s="153">
        <v>42</v>
      </c>
      <c r="E8" s="153">
        <v>50</v>
      </c>
      <c r="F8" s="153">
        <v>31</v>
      </c>
      <c r="G8" s="153">
        <v>81</v>
      </c>
      <c r="H8" s="153">
        <v>69</v>
      </c>
      <c r="I8" s="153">
        <v>38</v>
      </c>
      <c r="J8" s="153">
        <v>107</v>
      </c>
      <c r="K8" s="153">
        <v>30</v>
      </c>
      <c r="L8" s="153">
        <v>51</v>
      </c>
      <c r="M8" s="153">
        <v>81</v>
      </c>
      <c r="N8" s="153">
        <v>51</v>
      </c>
      <c r="O8" s="153">
        <v>4</v>
      </c>
      <c r="P8" s="153">
        <v>55</v>
      </c>
      <c r="Q8" s="153">
        <v>122</v>
      </c>
      <c r="R8" s="153">
        <v>17</v>
      </c>
      <c r="S8" s="153">
        <v>139</v>
      </c>
      <c r="T8" s="153">
        <v>134</v>
      </c>
      <c r="U8" s="153">
        <v>27</v>
      </c>
      <c r="V8" s="153">
        <v>161</v>
      </c>
      <c r="W8" s="153">
        <v>20</v>
      </c>
      <c r="X8" s="153">
        <v>0</v>
      </c>
      <c r="Y8" s="153">
        <v>20</v>
      </c>
      <c r="Z8" s="153">
        <v>686</v>
      </c>
    </row>
    <row r="9" spans="1:26" x14ac:dyDescent="0.4">
      <c r="A9" s="186" t="s">
        <v>120</v>
      </c>
      <c r="B9" s="153">
        <v>44</v>
      </c>
      <c r="C9" s="153">
        <v>4</v>
      </c>
      <c r="D9" s="153">
        <v>48</v>
      </c>
      <c r="E9" s="153">
        <v>34</v>
      </c>
      <c r="F9" s="153">
        <v>0</v>
      </c>
      <c r="G9" s="153">
        <v>34</v>
      </c>
      <c r="H9" s="153">
        <v>46</v>
      </c>
      <c r="I9" s="153">
        <v>31</v>
      </c>
      <c r="J9" s="153">
        <v>77</v>
      </c>
      <c r="K9" s="153">
        <v>40</v>
      </c>
      <c r="L9" s="153">
        <v>50</v>
      </c>
      <c r="M9" s="153">
        <v>90</v>
      </c>
      <c r="N9" s="153">
        <v>45</v>
      </c>
      <c r="O9" s="153">
        <v>16</v>
      </c>
      <c r="P9" s="153">
        <v>61</v>
      </c>
      <c r="Q9" s="153">
        <v>93</v>
      </c>
      <c r="R9" s="153">
        <v>25</v>
      </c>
      <c r="S9" s="153">
        <v>118</v>
      </c>
      <c r="T9" s="153">
        <v>148</v>
      </c>
      <c r="U9" s="153">
        <v>45</v>
      </c>
      <c r="V9" s="153">
        <v>193</v>
      </c>
      <c r="W9" s="153">
        <v>25</v>
      </c>
      <c r="X9" s="153">
        <v>2</v>
      </c>
      <c r="Y9" s="153">
        <v>27</v>
      </c>
      <c r="Z9" s="153">
        <v>648</v>
      </c>
    </row>
    <row r="10" spans="1:26" x14ac:dyDescent="0.4">
      <c r="A10" s="186" t="s">
        <v>121</v>
      </c>
      <c r="B10" s="153">
        <v>37</v>
      </c>
      <c r="C10" s="153">
        <v>4</v>
      </c>
      <c r="D10" s="153">
        <v>41</v>
      </c>
      <c r="E10" s="153">
        <v>41</v>
      </c>
      <c r="F10" s="153">
        <v>1</v>
      </c>
      <c r="G10" s="153">
        <v>42</v>
      </c>
      <c r="H10" s="153">
        <v>74</v>
      </c>
      <c r="I10" s="153">
        <v>43</v>
      </c>
      <c r="J10" s="153">
        <v>117</v>
      </c>
      <c r="K10" s="153">
        <v>37</v>
      </c>
      <c r="L10" s="153">
        <v>35</v>
      </c>
      <c r="M10" s="153">
        <v>72</v>
      </c>
      <c r="N10" s="153">
        <v>20</v>
      </c>
      <c r="O10" s="153">
        <v>14</v>
      </c>
      <c r="P10" s="153">
        <v>34</v>
      </c>
      <c r="Q10" s="153">
        <v>76</v>
      </c>
      <c r="R10" s="153">
        <v>48</v>
      </c>
      <c r="S10" s="153">
        <v>124</v>
      </c>
      <c r="T10" s="153">
        <v>68</v>
      </c>
      <c r="U10" s="153">
        <v>45</v>
      </c>
      <c r="V10" s="153">
        <v>113</v>
      </c>
      <c r="W10" s="153">
        <v>15</v>
      </c>
      <c r="X10" s="153">
        <v>0</v>
      </c>
      <c r="Y10" s="153">
        <v>15</v>
      </c>
      <c r="Z10" s="153">
        <v>558</v>
      </c>
    </row>
    <row r="11" spans="1:26" x14ac:dyDescent="0.4">
      <c r="A11" s="186" t="s">
        <v>122</v>
      </c>
      <c r="B11" s="153">
        <v>36</v>
      </c>
      <c r="C11" s="153">
        <v>2</v>
      </c>
      <c r="D11" s="153">
        <v>38</v>
      </c>
      <c r="E11" s="153">
        <v>30</v>
      </c>
      <c r="F11" s="153">
        <v>0</v>
      </c>
      <c r="G11" s="153">
        <v>30</v>
      </c>
      <c r="H11" s="153">
        <v>49</v>
      </c>
      <c r="I11" s="153">
        <v>36</v>
      </c>
      <c r="J11" s="153">
        <v>85</v>
      </c>
      <c r="K11" s="153">
        <v>27</v>
      </c>
      <c r="L11" s="153">
        <v>30</v>
      </c>
      <c r="M11" s="153">
        <v>57</v>
      </c>
      <c r="N11" s="153">
        <v>62</v>
      </c>
      <c r="O11" s="153">
        <v>13</v>
      </c>
      <c r="P11" s="153">
        <v>75</v>
      </c>
      <c r="Q11" s="153">
        <v>74</v>
      </c>
      <c r="R11" s="153">
        <v>14</v>
      </c>
      <c r="S11" s="153">
        <v>88</v>
      </c>
      <c r="T11" s="153">
        <v>54</v>
      </c>
      <c r="U11" s="153">
        <v>30</v>
      </c>
      <c r="V11" s="153">
        <v>84</v>
      </c>
      <c r="W11" s="153">
        <v>16</v>
      </c>
      <c r="X11" s="153">
        <v>14</v>
      </c>
      <c r="Y11" s="153">
        <v>30</v>
      </c>
      <c r="Z11" s="153">
        <v>487</v>
      </c>
    </row>
    <row r="12" spans="1:26" x14ac:dyDescent="0.4">
      <c r="A12" s="186" t="s">
        <v>123</v>
      </c>
      <c r="B12" s="153">
        <v>33</v>
      </c>
      <c r="C12" s="153">
        <v>0</v>
      </c>
      <c r="D12" s="153">
        <v>33</v>
      </c>
      <c r="E12" s="153">
        <v>26</v>
      </c>
      <c r="F12" s="153">
        <v>2</v>
      </c>
      <c r="G12" s="153">
        <v>28</v>
      </c>
      <c r="H12" s="153">
        <v>63</v>
      </c>
      <c r="I12" s="153">
        <v>24</v>
      </c>
      <c r="J12" s="153">
        <v>87</v>
      </c>
      <c r="K12" s="153">
        <v>27</v>
      </c>
      <c r="L12" s="153">
        <v>21</v>
      </c>
      <c r="M12" s="153">
        <v>48</v>
      </c>
      <c r="N12" s="153">
        <v>21</v>
      </c>
      <c r="O12" s="153">
        <v>6</v>
      </c>
      <c r="P12" s="153">
        <v>27</v>
      </c>
      <c r="Q12" s="153">
        <v>84</v>
      </c>
      <c r="R12" s="153">
        <v>6</v>
      </c>
      <c r="S12" s="153">
        <v>90</v>
      </c>
      <c r="T12" s="153">
        <v>55</v>
      </c>
      <c r="U12" s="153">
        <v>21</v>
      </c>
      <c r="V12" s="153">
        <v>76</v>
      </c>
      <c r="W12" s="153">
        <v>20</v>
      </c>
      <c r="X12" s="153">
        <v>0</v>
      </c>
      <c r="Y12" s="153">
        <v>20</v>
      </c>
      <c r="Z12" s="153">
        <v>409</v>
      </c>
    </row>
    <row r="13" spans="1:26" x14ac:dyDescent="0.4">
      <c r="A13" s="186" t="s">
        <v>124</v>
      </c>
      <c r="B13" s="153">
        <v>28</v>
      </c>
      <c r="C13" s="153">
        <v>1</v>
      </c>
      <c r="D13" s="153">
        <v>29</v>
      </c>
      <c r="E13" s="153">
        <v>45</v>
      </c>
      <c r="F13" s="153">
        <v>0</v>
      </c>
      <c r="G13" s="153">
        <v>45</v>
      </c>
      <c r="H13" s="153">
        <v>86</v>
      </c>
      <c r="I13" s="153">
        <v>39</v>
      </c>
      <c r="J13" s="153">
        <v>125</v>
      </c>
      <c r="K13" s="153">
        <v>29</v>
      </c>
      <c r="L13" s="153">
        <v>157</v>
      </c>
      <c r="M13" s="153">
        <v>186</v>
      </c>
      <c r="N13" s="153">
        <v>34</v>
      </c>
      <c r="O13" s="153">
        <v>14</v>
      </c>
      <c r="P13" s="153">
        <v>48</v>
      </c>
      <c r="Q13" s="153">
        <v>87</v>
      </c>
      <c r="R13" s="153">
        <v>11</v>
      </c>
      <c r="S13" s="153">
        <v>98</v>
      </c>
      <c r="T13" s="153">
        <v>97</v>
      </c>
      <c r="U13" s="153">
        <v>42</v>
      </c>
      <c r="V13" s="153">
        <v>139</v>
      </c>
      <c r="W13" s="153">
        <v>21</v>
      </c>
      <c r="X13" s="153">
        <v>0</v>
      </c>
      <c r="Y13" s="153">
        <v>21</v>
      </c>
      <c r="Z13" s="153">
        <v>691</v>
      </c>
    </row>
    <row r="14" spans="1:26" x14ac:dyDescent="0.4">
      <c r="A14" s="186" t="s">
        <v>125</v>
      </c>
      <c r="B14" s="153">
        <v>42</v>
      </c>
      <c r="C14" s="153">
        <v>6</v>
      </c>
      <c r="D14" s="153">
        <v>48</v>
      </c>
      <c r="E14" s="153">
        <v>32</v>
      </c>
      <c r="F14" s="153">
        <v>15</v>
      </c>
      <c r="G14" s="153">
        <v>47</v>
      </c>
      <c r="H14" s="153">
        <v>48</v>
      </c>
      <c r="I14" s="153">
        <v>43</v>
      </c>
      <c r="J14" s="153">
        <v>91</v>
      </c>
      <c r="K14" s="153">
        <v>50</v>
      </c>
      <c r="L14" s="153">
        <v>127</v>
      </c>
      <c r="M14" s="153">
        <v>177</v>
      </c>
      <c r="N14" s="153">
        <v>19</v>
      </c>
      <c r="O14" s="153">
        <v>6</v>
      </c>
      <c r="P14" s="153">
        <v>25</v>
      </c>
      <c r="Q14" s="153">
        <v>93</v>
      </c>
      <c r="R14" s="153">
        <v>46</v>
      </c>
      <c r="S14" s="153">
        <v>139</v>
      </c>
      <c r="T14" s="153">
        <v>73</v>
      </c>
      <c r="U14" s="153">
        <v>90</v>
      </c>
      <c r="V14" s="153">
        <v>163</v>
      </c>
      <c r="W14" s="153">
        <v>14</v>
      </c>
      <c r="X14" s="153">
        <v>0</v>
      </c>
      <c r="Y14" s="153">
        <v>14</v>
      </c>
      <c r="Z14" s="153">
        <v>704</v>
      </c>
    </row>
    <row r="15" spans="1:26" x14ac:dyDescent="0.4">
      <c r="A15" s="186" t="s">
        <v>126</v>
      </c>
      <c r="B15" s="153">
        <v>34</v>
      </c>
      <c r="C15" s="153">
        <v>7</v>
      </c>
      <c r="D15" s="153">
        <v>41</v>
      </c>
      <c r="E15" s="153">
        <v>45</v>
      </c>
      <c r="F15" s="153">
        <v>0</v>
      </c>
      <c r="G15" s="153">
        <v>45</v>
      </c>
      <c r="H15" s="153">
        <v>110</v>
      </c>
      <c r="I15" s="153">
        <v>24</v>
      </c>
      <c r="J15" s="153">
        <v>134</v>
      </c>
      <c r="K15" s="153">
        <v>35</v>
      </c>
      <c r="L15" s="153">
        <v>93</v>
      </c>
      <c r="M15" s="153">
        <v>128</v>
      </c>
      <c r="N15" s="153">
        <v>18</v>
      </c>
      <c r="O15" s="153">
        <v>21</v>
      </c>
      <c r="P15" s="153">
        <v>39</v>
      </c>
      <c r="Q15" s="153">
        <v>74</v>
      </c>
      <c r="R15" s="153">
        <v>30</v>
      </c>
      <c r="S15" s="153">
        <v>104</v>
      </c>
      <c r="T15" s="153">
        <v>83</v>
      </c>
      <c r="U15" s="153">
        <v>17</v>
      </c>
      <c r="V15" s="153">
        <v>100</v>
      </c>
      <c r="W15" s="153">
        <v>31</v>
      </c>
      <c r="X15" s="153">
        <v>4</v>
      </c>
      <c r="Y15" s="153">
        <v>35</v>
      </c>
      <c r="Z15" s="153">
        <v>626</v>
      </c>
    </row>
    <row r="16" spans="1:26" x14ac:dyDescent="0.4">
      <c r="A16" s="186" t="s">
        <v>127</v>
      </c>
      <c r="B16" s="153">
        <v>25</v>
      </c>
      <c r="C16" s="153">
        <v>10</v>
      </c>
      <c r="D16" s="153">
        <v>35</v>
      </c>
      <c r="E16" s="153">
        <v>96</v>
      </c>
      <c r="F16" s="153">
        <v>16</v>
      </c>
      <c r="G16" s="153">
        <v>112</v>
      </c>
      <c r="H16" s="153">
        <v>84</v>
      </c>
      <c r="I16" s="153">
        <v>25</v>
      </c>
      <c r="J16" s="153">
        <v>109</v>
      </c>
      <c r="K16" s="153">
        <v>37</v>
      </c>
      <c r="L16" s="153">
        <v>73</v>
      </c>
      <c r="M16" s="153">
        <v>110</v>
      </c>
      <c r="N16" s="153">
        <v>35</v>
      </c>
      <c r="O16" s="153">
        <v>22</v>
      </c>
      <c r="P16" s="153">
        <v>57</v>
      </c>
      <c r="Q16" s="153">
        <v>161</v>
      </c>
      <c r="R16" s="153">
        <v>30</v>
      </c>
      <c r="S16" s="153">
        <v>191</v>
      </c>
      <c r="T16" s="153">
        <v>113</v>
      </c>
      <c r="U16" s="153">
        <v>40</v>
      </c>
      <c r="V16" s="153">
        <v>153</v>
      </c>
      <c r="W16" s="153">
        <v>17</v>
      </c>
      <c r="X16" s="153">
        <v>0</v>
      </c>
      <c r="Y16" s="153">
        <v>17</v>
      </c>
      <c r="Z16" s="153">
        <v>784</v>
      </c>
    </row>
    <row r="17" spans="1:26" x14ac:dyDescent="0.4">
      <c r="A17" s="186" t="s">
        <v>128</v>
      </c>
      <c r="B17" s="153">
        <v>53</v>
      </c>
      <c r="C17" s="153">
        <v>0</v>
      </c>
      <c r="D17" s="153">
        <v>53</v>
      </c>
      <c r="E17" s="153">
        <v>61</v>
      </c>
      <c r="F17" s="153">
        <v>2</v>
      </c>
      <c r="G17" s="153">
        <v>63</v>
      </c>
      <c r="H17" s="153">
        <v>93</v>
      </c>
      <c r="I17" s="153">
        <v>27</v>
      </c>
      <c r="J17" s="153">
        <v>120</v>
      </c>
      <c r="K17" s="153">
        <v>37</v>
      </c>
      <c r="L17" s="153">
        <v>7</v>
      </c>
      <c r="M17" s="153">
        <v>44</v>
      </c>
      <c r="N17" s="153">
        <v>35</v>
      </c>
      <c r="O17" s="153">
        <v>10</v>
      </c>
      <c r="P17" s="153">
        <v>45</v>
      </c>
      <c r="Q17" s="153">
        <v>115</v>
      </c>
      <c r="R17" s="153">
        <v>62</v>
      </c>
      <c r="S17" s="153">
        <v>177</v>
      </c>
      <c r="T17" s="153">
        <v>125</v>
      </c>
      <c r="U17" s="153">
        <v>6</v>
      </c>
      <c r="V17" s="153">
        <v>131</v>
      </c>
      <c r="W17" s="153">
        <v>33</v>
      </c>
      <c r="X17" s="153">
        <v>0</v>
      </c>
      <c r="Y17" s="153">
        <v>33</v>
      </c>
      <c r="Z17" s="153">
        <v>666</v>
      </c>
    </row>
    <row r="18" spans="1:26" x14ac:dyDescent="0.4">
      <c r="A18" s="186" t="s">
        <v>129</v>
      </c>
      <c r="B18" s="153">
        <v>41</v>
      </c>
      <c r="C18" s="153">
        <v>8</v>
      </c>
      <c r="D18" s="153">
        <v>49</v>
      </c>
      <c r="E18" s="153">
        <v>54</v>
      </c>
      <c r="F18" s="153">
        <v>2</v>
      </c>
      <c r="G18" s="153">
        <v>56</v>
      </c>
      <c r="H18" s="153">
        <v>47</v>
      </c>
      <c r="I18" s="153">
        <v>33</v>
      </c>
      <c r="J18" s="153">
        <v>80</v>
      </c>
      <c r="K18" s="153">
        <v>31</v>
      </c>
      <c r="L18" s="153">
        <v>31</v>
      </c>
      <c r="M18" s="153">
        <v>62</v>
      </c>
      <c r="N18" s="153">
        <v>85</v>
      </c>
      <c r="O18" s="153">
        <v>27</v>
      </c>
      <c r="P18" s="153">
        <v>112</v>
      </c>
      <c r="Q18" s="153">
        <v>100</v>
      </c>
      <c r="R18" s="153">
        <v>17</v>
      </c>
      <c r="S18" s="153">
        <v>117</v>
      </c>
      <c r="T18" s="153">
        <v>159</v>
      </c>
      <c r="U18" s="153">
        <v>41</v>
      </c>
      <c r="V18" s="153">
        <v>200</v>
      </c>
      <c r="W18" s="153">
        <v>19</v>
      </c>
      <c r="X18" s="153">
        <v>2</v>
      </c>
      <c r="Y18" s="153">
        <v>21</v>
      </c>
      <c r="Z18" s="153">
        <v>697</v>
      </c>
    </row>
    <row r="19" spans="1:26" x14ac:dyDescent="0.4">
      <c r="A19" s="186" t="s">
        <v>130</v>
      </c>
      <c r="B19" s="153">
        <v>46</v>
      </c>
      <c r="C19" s="153">
        <v>4</v>
      </c>
      <c r="D19" s="153">
        <v>50</v>
      </c>
      <c r="E19" s="153">
        <v>63</v>
      </c>
      <c r="F19" s="153">
        <v>2</v>
      </c>
      <c r="G19" s="153">
        <v>65</v>
      </c>
      <c r="H19" s="153">
        <v>39</v>
      </c>
      <c r="I19" s="153">
        <v>25</v>
      </c>
      <c r="J19" s="153">
        <v>64</v>
      </c>
      <c r="K19" s="153">
        <v>44</v>
      </c>
      <c r="L19" s="153">
        <v>25</v>
      </c>
      <c r="M19" s="153">
        <v>69</v>
      </c>
      <c r="N19" s="153">
        <v>93</v>
      </c>
      <c r="O19" s="153">
        <v>19</v>
      </c>
      <c r="P19" s="153">
        <v>112</v>
      </c>
      <c r="Q19" s="153">
        <v>97</v>
      </c>
      <c r="R19" s="153">
        <v>31</v>
      </c>
      <c r="S19" s="153">
        <v>128</v>
      </c>
      <c r="T19" s="153">
        <v>73</v>
      </c>
      <c r="U19" s="153">
        <v>32</v>
      </c>
      <c r="V19" s="153">
        <v>105</v>
      </c>
      <c r="W19" s="153">
        <v>26</v>
      </c>
      <c r="X19" s="153">
        <v>2</v>
      </c>
      <c r="Y19" s="153">
        <v>28</v>
      </c>
      <c r="Z19" s="153">
        <v>621</v>
      </c>
    </row>
    <row r="20" spans="1:26" x14ac:dyDescent="0.4">
      <c r="A20" s="186" t="s">
        <v>131</v>
      </c>
      <c r="B20" s="153">
        <v>22</v>
      </c>
      <c r="C20" s="153">
        <v>2</v>
      </c>
      <c r="D20" s="153">
        <v>24</v>
      </c>
      <c r="E20" s="153">
        <v>22</v>
      </c>
      <c r="F20" s="153">
        <v>0</v>
      </c>
      <c r="G20" s="153">
        <v>22</v>
      </c>
      <c r="H20" s="153">
        <v>48</v>
      </c>
      <c r="I20" s="153">
        <v>44</v>
      </c>
      <c r="J20" s="153">
        <v>92</v>
      </c>
      <c r="K20" s="153">
        <v>69</v>
      </c>
      <c r="L20" s="153">
        <v>20</v>
      </c>
      <c r="M20" s="153">
        <v>89</v>
      </c>
      <c r="N20" s="153">
        <v>31</v>
      </c>
      <c r="O20" s="153">
        <v>24</v>
      </c>
      <c r="P20" s="153">
        <v>55</v>
      </c>
      <c r="Q20" s="153">
        <v>119</v>
      </c>
      <c r="R20" s="153">
        <v>25</v>
      </c>
      <c r="S20" s="153">
        <v>144</v>
      </c>
      <c r="T20" s="153">
        <v>150</v>
      </c>
      <c r="U20" s="153">
        <v>41</v>
      </c>
      <c r="V20" s="153">
        <v>191</v>
      </c>
      <c r="W20" s="153">
        <v>33</v>
      </c>
      <c r="X20" s="153">
        <v>0</v>
      </c>
      <c r="Y20" s="153">
        <v>33</v>
      </c>
      <c r="Z20" s="153">
        <v>650</v>
      </c>
    </row>
    <row r="21" spans="1:26" x14ac:dyDescent="0.4">
      <c r="A21" s="186" t="s">
        <v>132</v>
      </c>
      <c r="B21" s="153">
        <v>41</v>
      </c>
      <c r="C21" s="153">
        <v>0</v>
      </c>
      <c r="D21" s="153">
        <v>41</v>
      </c>
      <c r="E21" s="153">
        <v>50</v>
      </c>
      <c r="F21" s="153">
        <v>12</v>
      </c>
      <c r="G21" s="153">
        <v>62</v>
      </c>
      <c r="H21" s="153">
        <v>40</v>
      </c>
      <c r="I21" s="153">
        <v>16</v>
      </c>
      <c r="J21" s="153">
        <v>56</v>
      </c>
      <c r="K21" s="153">
        <v>32</v>
      </c>
      <c r="L21" s="153">
        <v>13</v>
      </c>
      <c r="M21" s="153">
        <v>45</v>
      </c>
      <c r="N21" s="153">
        <v>38</v>
      </c>
      <c r="O21" s="153">
        <v>12</v>
      </c>
      <c r="P21" s="153">
        <v>50</v>
      </c>
      <c r="Q21" s="153">
        <v>139</v>
      </c>
      <c r="R21" s="153">
        <v>46</v>
      </c>
      <c r="S21" s="153">
        <v>185</v>
      </c>
      <c r="T21" s="153">
        <v>119</v>
      </c>
      <c r="U21" s="153">
        <v>83</v>
      </c>
      <c r="V21" s="153">
        <v>202</v>
      </c>
      <c r="W21" s="153">
        <v>31</v>
      </c>
      <c r="X21" s="153">
        <v>0</v>
      </c>
      <c r="Y21" s="153">
        <v>31</v>
      </c>
      <c r="Z21" s="153">
        <v>672</v>
      </c>
    </row>
    <row r="22" spans="1:26" x14ac:dyDescent="0.4">
      <c r="A22" s="186" t="s">
        <v>133</v>
      </c>
      <c r="B22" s="153">
        <v>41</v>
      </c>
      <c r="C22" s="153">
        <v>5</v>
      </c>
      <c r="D22" s="153">
        <v>46</v>
      </c>
      <c r="E22" s="153">
        <v>32</v>
      </c>
      <c r="F22" s="153">
        <v>2</v>
      </c>
      <c r="G22" s="153">
        <v>34</v>
      </c>
      <c r="H22" s="153">
        <v>43</v>
      </c>
      <c r="I22" s="153">
        <v>10</v>
      </c>
      <c r="J22" s="153">
        <v>53</v>
      </c>
      <c r="K22" s="153">
        <v>39</v>
      </c>
      <c r="L22" s="153">
        <v>40</v>
      </c>
      <c r="M22" s="153">
        <v>79</v>
      </c>
      <c r="N22" s="153">
        <v>191</v>
      </c>
      <c r="O22" s="153">
        <v>94</v>
      </c>
      <c r="P22" s="153">
        <v>285</v>
      </c>
      <c r="Q22" s="153">
        <v>113</v>
      </c>
      <c r="R22" s="153">
        <v>93</v>
      </c>
      <c r="S22" s="153">
        <v>206</v>
      </c>
      <c r="T22" s="153">
        <v>137</v>
      </c>
      <c r="U22" s="153">
        <v>61</v>
      </c>
      <c r="V22" s="153">
        <v>198</v>
      </c>
      <c r="W22" s="153">
        <v>23</v>
      </c>
      <c r="X22" s="153">
        <v>2</v>
      </c>
      <c r="Y22" s="153">
        <v>25</v>
      </c>
      <c r="Z22" s="153">
        <v>926</v>
      </c>
    </row>
    <row r="23" spans="1:26" x14ac:dyDescent="0.4">
      <c r="A23" s="186" t="s">
        <v>134</v>
      </c>
      <c r="B23" s="153">
        <v>48</v>
      </c>
      <c r="C23" s="153">
        <v>2</v>
      </c>
      <c r="D23" s="153">
        <v>50</v>
      </c>
      <c r="E23" s="153">
        <v>30</v>
      </c>
      <c r="F23" s="153">
        <v>0</v>
      </c>
      <c r="G23" s="153">
        <v>30</v>
      </c>
      <c r="H23" s="153">
        <v>48</v>
      </c>
      <c r="I23" s="153">
        <v>31</v>
      </c>
      <c r="J23" s="153">
        <v>79</v>
      </c>
      <c r="K23" s="153">
        <v>33</v>
      </c>
      <c r="L23" s="153">
        <v>16</v>
      </c>
      <c r="M23" s="153">
        <v>49</v>
      </c>
      <c r="N23" s="153">
        <v>21</v>
      </c>
      <c r="O23" s="153">
        <v>2</v>
      </c>
      <c r="P23" s="153">
        <v>23</v>
      </c>
      <c r="Q23" s="153">
        <v>89</v>
      </c>
      <c r="R23" s="153">
        <v>56</v>
      </c>
      <c r="S23" s="153">
        <v>145</v>
      </c>
      <c r="T23" s="153">
        <v>109</v>
      </c>
      <c r="U23" s="153">
        <v>32</v>
      </c>
      <c r="V23" s="153">
        <v>141</v>
      </c>
      <c r="W23" s="153">
        <v>14</v>
      </c>
      <c r="X23" s="153">
        <v>0</v>
      </c>
      <c r="Y23" s="153">
        <v>14</v>
      </c>
      <c r="Z23" s="153">
        <v>531</v>
      </c>
    </row>
    <row r="24" spans="1:26" x14ac:dyDescent="0.4">
      <c r="A24" s="186" t="s">
        <v>135</v>
      </c>
      <c r="B24" s="153">
        <v>40</v>
      </c>
      <c r="C24" s="153">
        <v>2</v>
      </c>
      <c r="D24" s="153">
        <v>42</v>
      </c>
      <c r="E24" s="153">
        <v>33</v>
      </c>
      <c r="F24" s="153">
        <v>2</v>
      </c>
      <c r="G24" s="153">
        <v>35</v>
      </c>
      <c r="H24" s="153">
        <v>75</v>
      </c>
      <c r="I24" s="153">
        <v>10</v>
      </c>
      <c r="J24" s="153">
        <v>85</v>
      </c>
      <c r="K24" s="153">
        <v>33</v>
      </c>
      <c r="L24" s="153">
        <v>5</v>
      </c>
      <c r="M24" s="153">
        <v>38</v>
      </c>
      <c r="N24" s="153">
        <v>16</v>
      </c>
      <c r="O24" s="153">
        <v>24</v>
      </c>
      <c r="P24" s="153">
        <v>40</v>
      </c>
      <c r="Q24" s="153">
        <v>62</v>
      </c>
      <c r="R24" s="153">
        <v>66</v>
      </c>
      <c r="S24" s="153">
        <v>128</v>
      </c>
      <c r="T24" s="153">
        <v>99</v>
      </c>
      <c r="U24" s="153">
        <v>17</v>
      </c>
      <c r="V24" s="153">
        <v>116</v>
      </c>
      <c r="W24" s="153">
        <v>20</v>
      </c>
      <c r="X24" s="153">
        <v>0</v>
      </c>
      <c r="Y24" s="153">
        <v>20</v>
      </c>
      <c r="Z24" s="153">
        <v>504</v>
      </c>
    </row>
    <row r="25" spans="1:26" x14ac:dyDescent="0.4">
      <c r="A25" s="186" t="s">
        <v>136</v>
      </c>
      <c r="B25" s="153">
        <v>66</v>
      </c>
      <c r="C25" s="153">
        <v>2</v>
      </c>
      <c r="D25" s="153">
        <v>68</v>
      </c>
      <c r="E25" s="153">
        <v>76</v>
      </c>
      <c r="F25" s="153">
        <v>4</v>
      </c>
      <c r="G25" s="153">
        <v>80</v>
      </c>
      <c r="H25" s="153">
        <v>80</v>
      </c>
      <c r="I25" s="153">
        <v>29</v>
      </c>
      <c r="J25" s="153">
        <v>109</v>
      </c>
      <c r="K25" s="153">
        <v>29</v>
      </c>
      <c r="L25" s="153">
        <v>15</v>
      </c>
      <c r="M25" s="153">
        <v>44</v>
      </c>
      <c r="N25" s="153">
        <v>33</v>
      </c>
      <c r="O25" s="153">
        <v>17</v>
      </c>
      <c r="P25" s="153">
        <v>50</v>
      </c>
      <c r="Q25" s="153">
        <v>121</v>
      </c>
      <c r="R25" s="153">
        <v>31</v>
      </c>
      <c r="S25" s="153">
        <v>152</v>
      </c>
      <c r="T25" s="153">
        <v>83</v>
      </c>
      <c r="U25" s="153">
        <v>33</v>
      </c>
      <c r="V25" s="153">
        <v>116</v>
      </c>
      <c r="W25" s="153">
        <v>25</v>
      </c>
      <c r="X25" s="153">
        <v>0</v>
      </c>
      <c r="Y25" s="153">
        <v>25</v>
      </c>
      <c r="Z25" s="153">
        <v>644</v>
      </c>
    </row>
    <row r="26" spans="1:26" x14ac:dyDescent="0.4">
      <c r="A26" s="186" t="s">
        <v>137</v>
      </c>
      <c r="B26" s="153">
        <v>45</v>
      </c>
      <c r="C26" s="153">
        <v>0</v>
      </c>
      <c r="D26" s="153">
        <v>45</v>
      </c>
      <c r="E26" s="153">
        <v>68</v>
      </c>
      <c r="F26" s="153">
        <v>4</v>
      </c>
      <c r="G26" s="153">
        <v>72</v>
      </c>
      <c r="H26" s="153">
        <v>68</v>
      </c>
      <c r="I26" s="153">
        <v>10</v>
      </c>
      <c r="J26" s="153">
        <v>78</v>
      </c>
      <c r="K26" s="153">
        <v>43</v>
      </c>
      <c r="L26" s="153">
        <v>35</v>
      </c>
      <c r="M26" s="153">
        <v>78</v>
      </c>
      <c r="N26" s="153">
        <v>49</v>
      </c>
      <c r="O26" s="153">
        <v>0</v>
      </c>
      <c r="P26" s="153">
        <v>49</v>
      </c>
      <c r="Q26" s="153">
        <v>81</v>
      </c>
      <c r="R26" s="153">
        <v>51</v>
      </c>
      <c r="S26" s="153">
        <v>132</v>
      </c>
      <c r="T26" s="153">
        <v>80</v>
      </c>
      <c r="U26" s="153">
        <v>25</v>
      </c>
      <c r="V26" s="153">
        <v>105</v>
      </c>
      <c r="W26" s="153">
        <v>16</v>
      </c>
      <c r="X26" s="153">
        <v>0</v>
      </c>
      <c r="Y26" s="153">
        <v>16</v>
      </c>
      <c r="Z26" s="153">
        <v>575</v>
      </c>
    </row>
    <row r="27" spans="1:26" x14ac:dyDescent="0.4">
      <c r="A27" s="186" t="s">
        <v>138</v>
      </c>
      <c r="B27" s="153">
        <v>46</v>
      </c>
      <c r="C27" s="153">
        <v>13</v>
      </c>
      <c r="D27" s="153">
        <v>59</v>
      </c>
      <c r="E27" s="153">
        <v>75</v>
      </c>
      <c r="F27" s="153">
        <v>4</v>
      </c>
      <c r="G27" s="153">
        <v>79</v>
      </c>
      <c r="H27" s="153">
        <v>72</v>
      </c>
      <c r="I27" s="153">
        <v>28</v>
      </c>
      <c r="J27" s="153">
        <v>100</v>
      </c>
      <c r="K27" s="153">
        <v>46</v>
      </c>
      <c r="L27" s="153">
        <v>23</v>
      </c>
      <c r="M27" s="153">
        <v>69</v>
      </c>
      <c r="N27" s="153">
        <v>25</v>
      </c>
      <c r="O27" s="153">
        <v>2</v>
      </c>
      <c r="P27" s="153">
        <v>27</v>
      </c>
      <c r="Q27" s="153">
        <v>159</v>
      </c>
      <c r="R27" s="153">
        <v>61</v>
      </c>
      <c r="S27" s="153">
        <v>220</v>
      </c>
      <c r="T27" s="153">
        <v>108</v>
      </c>
      <c r="U27" s="153">
        <v>30</v>
      </c>
      <c r="V27" s="153">
        <v>138</v>
      </c>
      <c r="W27" s="153">
        <v>26</v>
      </c>
      <c r="X27" s="153">
        <v>0</v>
      </c>
      <c r="Y27" s="153">
        <v>26</v>
      </c>
      <c r="Z27" s="153">
        <v>718</v>
      </c>
    </row>
    <row r="28" spans="1:26" x14ac:dyDescent="0.4">
      <c r="A28" s="186" t="s">
        <v>139</v>
      </c>
      <c r="B28" s="153">
        <v>43</v>
      </c>
      <c r="C28" s="153">
        <v>2</v>
      </c>
      <c r="D28" s="153">
        <v>45</v>
      </c>
      <c r="E28" s="153">
        <v>48</v>
      </c>
      <c r="F28" s="153">
        <v>4</v>
      </c>
      <c r="G28" s="153">
        <v>52</v>
      </c>
      <c r="H28" s="153">
        <v>77</v>
      </c>
      <c r="I28" s="153">
        <v>57</v>
      </c>
      <c r="J28" s="153">
        <v>134</v>
      </c>
      <c r="K28" s="153">
        <v>40</v>
      </c>
      <c r="L28" s="153">
        <v>18</v>
      </c>
      <c r="M28" s="153">
        <v>58</v>
      </c>
      <c r="N28" s="153">
        <v>30</v>
      </c>
      <c r="O28" s="153">
        <v>2</v>
      </c>
      <c r="P28" s="153">
        <v>32</v>
      </c>
      <c r="Q28" s="153">
        <v>106</v>
      </c>
      <c r="R28" s="153">
        <v>35</v>
      </c>
      <c r="S28" s="153">
        <v>141</v>
      </c>
      <c r="T28" s="153">
        <v>44</v>
      </c>
      <c r="U28" s="153">
        <v>42</v>
      </c>
      <c r="V28" s="153">
        <v>86</v>
      </c>
      <c r="W28" s="153">
        <v>25</v>
      </c>
      <c r="X28" s="153">
        <v>0</v>
      </c>
      <c r="Y28" s="153">
        <v>25</v>
      </c>
      <c r="Z28" s="153">
        <v>573</v>
      </c>
    </row>
    <row r="29" spans="1:26" x14ac:dyDescent="0.4">
      <c r="A29" s="186" t="s">
        <v>140</v>
      </c>
      <c r="B29" s="153">
        <v>37</v>
      </c>
      <c r="C29" s="153">
        <v>0</v>
      </c>
      <c r="D29" s="153">
        <v>37</v>
      </c>
      <c r="E29" s="153">
        <v>43</v>
      </c>
      <c r="F29" s="153">
        <v>4</v>
      </c>
      <c r="G29" s="153">
        <v>47</v>
      </c>
      <c r="H29" s="153">
        <v>75</v>
      </c>
      <c r="I29" s="153">
        <v>33</v>
      </c>
      <c r="J29" s="153">
        <v>108</v>
      </c>
      <c r="K29" s="153">
        <v>45</v>
      </c>
      <c r="L29" s="153">
        <v>66</v>
      </c>
      <c r="M29" s="153">
        <v>111</v>
      </c>
      <c r="N29" s="153">
        <v>29</v>
      </c>
      <c r="O29" s="153">
        <v>27</v>
      </c>
      <c r="P29" s="153">
        <v>56</v>
      </c>
      <c r="Q29" s="153">
        <v>112</v>
      </c>
      <c r="R29" s="153">
        <v>74</v>
      </c>
      <c r="S29" s="153">
        <v>186</v>
      </c>
      <c r="T29" s="153">
        <v>68</v>
      </c>
      <c r="U29" s="153">
        <v>19</v>
      </c>
      <c r="V29" s="153">
        <v>87</v>
      </c>
      <c r="W29" s="153">
        <v>32</v>
      </c>
      <c r="X29" s="153">
        <v>2</v>
      </c>
      <c r="Y29" s="153">
        <v>34</v>
      </c>
      <c r="Z29" s="153">
        <v>666</v>
      </c>
    </row>
    <row r="30" spans="1:26" x14ac:dyDescent="0.4">
      <c r="A30" s="186" t="s">
        <v>141</v>
      </c>
      <c r="B30" s="153">
        <v>26</v>
      </c>
      <c r="C30" s="153">
        <v>2</v>
      </c>
      <c r="D30" s="153">
        <v>28</v>
      </c>
      <c r="E30" s="153">
        <v>47</v>
      </c>
      <c r="F30" s="153">
        <v>2</v>
      </c>
      <c r="G30" s="153">
        <v>49</v>
      </c>
      <c r="H30" s="153">
        <v>69</v>
      </c>
      <c r="I30" s="153">
        <v>14</v>
      </c>
      <c r="J30" s="153">
        <v>83</v>
      </c>
      <c r="K30" s="153">
        <v>36</v>
      </c>
      <c r="L30" s="153">
        <v>20</v>
      </c>
      <c r="M30" s="153">
        <v>56</v>
      </c>
      <c r="N30" s="153">
        <v>22</v>
      </c>
      <c r="O30" s="153">
        <v>8</v>
      </c>
      <c r="P30" s="153">
        <v>30</v>
      </c>
      <c r="Q30" s="153">
        <v>82</v>
      </c>
      <c r="R30" s="153">
        <v>19</v>
      </c>
      <c r="S30" s="153">
        <v>101</v>
      </c>
      <c r="T30" s="153">
        <v>59</v>
      </c>
      <c r="U30" s="153">
        <v>18</v>
      </c>
      <c r="V30" s="153">
        <v>77</v>
      </c>
      <c r="W30" s="153">
        <v>31</v>
      </c>
      <c r="X30" s="153">
        <v>2</v>
      </c>
      <c r="Y30" s="153">
        <v>33</v>
      </c>
      <c r="Z30" s="153">
        <v>457</v>
      </c>
    </row>
    <row r="31" spans="1:26" x14ac:dyDescent="0.4">
      <c r="A31" s="186" t="s">
        <v>142</v>
      </c>
      <c r="B31" s="153">
        <v>57</v>
      </c>
      <c r="C31" s="153">
        <v>12</v>
      </c>
      <c r="D31" s="153">
        <v>69</v>
      </c>
      <c r="E31" s="153">
        <v>56</v>
      </c>
      <c r="F31" s="153">
        <v>4</v>
      </c>
      <c r="G31" s="153">
        <v>60</v>
      </c>
      <c r="H31" s="153">
        <v>96</v>
      </c>
      <c r="I31" s="153">
        <v>10</v>
      </c>
      <c r="J31" s="153">
        <v>106</v>
      </c>
      <c r="K31" s="153">
        <v>43</v>
      </c>
      <c r="L31" s="153">
        <v>18</v>
      </c>
      <c r="M31" s="153">
        <v>61</v>
      </c>
      <c r="N31" s="153">
        <v>32</v>
      </c>
      <c r="O31" s="153">
        <v>8</v>
      </c>
      <c r="P31" s="153">
        <v>40</v>
      </c>
      <c r="Q31" s="153">
        <v>135</v>
      </c>
      <c r="R31" s="153">
        <v>33</v>
      </c>
      <c r="S31" s="153">
        <v>168</v>
      </c>
      <c r="T31" s="153">
        <v>97</v>
      </c>
      <c r="U31" s="153">
        <v>40</v>
      </c>
      <c r="V31" s="153">
        <v>137</v>
      </c>
      <c r="W31" s="153">
        <v>29</v>
      </c>
      <c r="X31" s="153">
        <v>2</v>
      </c>
      <c r="Y31" s="153">
        <v>31</v>
      </c>
      <c r="Z31" s="153">
        <v>672</v>
      </c>
    </row>
    <row r="32" spans="1:26" x14ac:dyDescent="0.4">
      <c r="A32" s="186" t="s">
        <v>143</v>
      </c>
      <c r="B32" s="153">
        <v>40</v>
      </c>
      <c r="C32" s="153">
        <v>0</v>
      </c>
      <c r="D32" s="153">
        <v>40</v>
      </c>
      <c r="E32" s="153">
        <v>52</v>
      </c>
      <c r="F32" s="153">
        <v>4</v>
      </c>
      <c r="G32" s="153">
        <v>56</v>
      </c>
      <c r="H32" s="153">
        <v>98</v>
      </c>
      <c r="I32" s="153">
        <v>19</v>
      </c>
      <c r="J32" s="153">
        <v>117</v>
      </c>
      <c r="K32" s="153">
        <v>37</v>
      </c>
      <c r="L32" s="153">
        <v>16</v>
      </c>
      <c r="M32" s="153">
        <v>53</v>
      </c>
      <c r="N32" s="153">
        <v>17</v>
      </c>
      <c r="O32" s="153">
        <v>18</v>
      </c>
      <c r="P32" s="153">
        <v>35</v>
      </c>
      <c r="Q32" s="153">
        <v>160</v>
      </c>
      <c r="R32" s="153">
        <v>28</v>
      </c>
      <c r="S32" s="153">
        <v>188</v>
      </c>
      <c r="T32" s="153">
        <v>75</v>
      </c>
      <c r="U32" s="153">
        <v>22</v>
      </c>
      <c r="V32" s="153">
        <v>97</v>
      </c>
      <c r="W32" s="153">
        <v>20</v>
      </c>
      <c r="X32" s="153">
        <v>0</v>
      </c>
      <c r="Y32" s="153">
        <v>20</v>
      </c>
      <c r="Z32" s="153">
        <v>606</v>
      </c>
    </row>
    <row r="33" spans="1:26" x14ac:dyDescent="0.4">
      <c r="A33" s="186" t="s">
        <v>144</v>
      </c>
      <c r="B33" s="153">
        <v>37</v>
      </c>
      <c r="C33" s="153">
        <v>0</v>
      </c>
      <c r="D33" s="153">
        <v>37</v>
      </c>
      <c r="E33" s="153">
        <v>52</v>
      </c>
      <c r="F33" s="153">
        <v>2</v>
      </c>
      <c r="G33" s="153">
        <v>54</v>
      </c>
      <c r="H33" s="153">
        <v>62</v>
      </c>
      <c r="I33" s="153">
        <v>16</v>
      </c>
      <c r="J33" s="153">
        <v>78</v>
      </c>
      <c r="K33" s="153">
        <v>36</v>
      </c>
      <c r="L33" s="153">
        <v>12</v>
      </c>
      <c r="M33" s="153">
        <v>48</v>
      </c>
      <c r="N33" s="153">
        <v>38</v>
      </c>
      <c r="O33" s="153">
        <v>18</v>
      </c>
      <c r="P33" s="153">
        <v>56</v>
      </c>
      <c r="Q33" s="153">
        <v>81</v>
      </c>
      <c r="R33" s="153">
        <v>22</v>
      </c>
      <c r="S33" s="153">
        <v>103</v>
      </c>
      <c r="T33" s="153">
        <v>78</v>
      </c>
      <c r="U33" s="153">
        <v>53</v>
      </c>
      <c r="V33" s="153">
        <v>131</v>
      </c>
      <c r="W33" s="153">
        <v>32</v>
      </c>
      <c r="X33" s="153">
        <v>2</v>
      </c>
      <c r="Y33" s="153">
        <v>34</v>
      </c>
      <c r="Z33" s="153">
        <v>541</v>
      </c>
    </row>
    <row r="34" spans="1:26" x14ac:dyDescent="0.4">
      <c r="A34" s="186" t="s">
        <v>145</v>
      </c>
      <c r="B34" s="153">
        <v>42</v>
      </c>
      <c r="C34" s="153">
        <v>0</v>
      </c>
      <c r="D34" s="153">
        <v>42</v>
      </c>
      <c r="E34" s="153">
        <v>42</v>
      </c>
      <c r="F34" s="153">
        <v>2</v>
      </c>
      <c r="G34" s="153">
        <v>44</v>
      </c>
      <c r="H34" s="153">
        <v>79</v>
      </c>
      <c r="I34" s="153">
        <v>48</v>
      </c>
      <c r="J34" s="153">
        <v>127</v>
      </c>
      <c r="K34" s="153">
        <v>29</v>
      </c>
      <c r="L34" s="153">
        <v>40</v>
      </c>
      <c r="M34" s="153">
        <v>69</v>
      </c>
      <c r="N34" s="153">
        <v>37</v>
      </c>
      <c r="O34" s="153">
        <v>6</v>
      </c>
      <c r="P34" s="153">
        <v>43</v>
      </c>
      <c r="Q34" s="153">
        <v>86</v>
      </c>
      <c r="R34" s="153">
        <v>45</v>
      </c>
      <c r="S34" s="153">
        <v>131</v>
      </c>
      <c r="T34" s="153">
        <v>35</v>
      </c>
      <c r="U34" s="153">
        <v>30</v>
      </c>
      <c r="V34" s="153">
        <v>65</v>
      </c>
      <c r="W34" s="153">
        <v>27</v>
      </c>
      <c r="X34" s="153">
        <v>0</v>
      </c>
      <c r="Y34" s="153">
        <v>27</v>
      </c>
      <c r="Z34" s="153">
        <v>548</v>
      </c>
    </row>
    <row r="35" spans="1:26" x14ac:dyDescent="0.4">
      <c r="A35" s="186" t="s">
        <v>146</v>
      </c>
      <c r="B35" s="153">
        <v>35</v>
      </c>
      <c r="C35" s="153">
        <v>2</v>
      </c>
      <c r="D35" s="153">
        <v>37</v>
      </c>
      <c r="E35" s="153">
        <v>25</v>
      </c>
      <c r="F35" s="153">
        <v>0</v>
      </c>
      <c r="G35" s="153">
        <v>25</v>
      </c>
      <c r="H35" s="153">
        <v>17</v>
      </c>
      <c r="I35" s="153">
        <v>4</v>
      </c>
      <c r="J35" s="153">
        <v>21</v>
      </c>
      <c r="K35" s="153">
        <v>24</v>
      </c>
      <c r="L35" s="153">
        <v>23</v>
      </c>
      <c r="M35" s="153">
        <v>47</v>
      </c>
      <c r="N35" s="153">
        <v>31</v>
      </c>
      <c r="O35" s="153">
        <v>31</v>
      </c>
      <c r="P35" s="153">
        <v>62</v>
      </c>
      <c r="Q35" s="153">
        <v>112</v>
      </c>
      <c r="R35" s="153">
        <v>38</v>
      </c>
      <c r="S35" s="153">
        <v>150</v>
      </c>
      <c r="T35" s="153">
        <v>75</v>
      </c>
      <c r="U35" s="153">
        <v>21</v>
      </c>
      <c r="V35" s="153">
        <v>96</v>
      </c>
      <c r="W35" s="153">
        <v>28</v>
      </c>
      <c r="X35" s="153">
        <v>2</v>
      </c>
      <c r="Y35" s="153">
        <v>30</v>
      </c>
      <c r="Z35" s="153">
        <v>468</v>
      </c>
    </row>
    <row r="36" spans="1:26" x14ac:dyDescent="0.4">
      <c r="A36" s="186" t="s">
        <v>147</v>
      </c>
      <c r="B36" s="153">
        <v>46</v>
      </c>
      <c r="C36" s="153">
        <v>2</v>
      </c>
      <c r="D36" s="153">
        <v>48</v>
      </c>
      <c r="E36" s="153">
        <v>33</v>
      </c>
      <c r="F36" s="153">
        <v>2</v>
      </c>
      <c r="G36" s="153">
        <v>35</v>
      </c>
      <c r="H36" s="153">
        <v>29</v>
      </c>
      <c r="I36" s="153">
        <v>6</v>
      </c>
      <c r="J36" s="153">
        <v>35</v>
      </c>
      <c r="K36" s="153">
        <v>35</v>
      </c>
      <c r="L36" s="153">
        <v>27</v>
      </c>
      <c r="M36" s="153">
        <v>62</v>
      </c>
      <c r="N36" s="153">
        <v>15</v>
      </c>
      <c r="O36" s="153">
        <v>0</v>
      </c>
      <c r="P36" s="153">
        <v>15</v>
      </c>
      <c r="Q36" s="153">
        <v>118</v>
      </c>
      <c r="R36" s="153">
        <v>56</v>
      </c>
      <c r="S36" s="153">
        <v>174</v>
      </c>
      <c r="T36" s="153">
        <v>55</v>
      </c>
      <c r="U36" s="153">
        <v>61</v>
      </c>
      <c r="V36" s="153">
        <v>116</v>
      </c>
      <c r="W36" s="153">
        <v>16</v>
      </c>
      <c r="X36" s="153">
        <v>4</v>
      </c>
      <c r="Y36" s="153">
        <v>20</v>
      </c>
      <c r="Z36" s="153">
        <v>505</v>
      </c>
    </row>
    <row r="37" spans="1:26" x14ac:dyDescent="0.4">
      <c r="A37" s="186" t="s">
        <v>148</v>
      </c>
      <c r="B37" s="153">
        <v>50</v>
      </c>
      <c r="C37" s="153">
        <v>2</v>
      </c>
      <c r="D37" s="153">
        <v>52</v>
      </c>
      <c r="E37" s="153">
        <v>61</v>
      </c>
      <c r="F37" s="153">
        <v>2</v>
      </c>
      <c r="G37" s="153">
        <v>63</v>
      </c>
      <c r="H37" s="153">
        <v>43</v>
      </c>
      <c r="I37" s="153">
        <v>10</v>
      </c>
      <c r="J37" s="153">
        <v>53</v>
      </c>
      <c r="K37" s="153">
        <v>28</v>
      </c>
      <c r="L37" s="153">
        <v>17</v>
      </c>
      <c r="M37" s="153">
        <v>45</v>
      </c>
      <c r="N37" s="153">
        <v>35</v>
      </c>
      <c r="O37" s="153">
        <v>5</v>
      </c>
      <c r="P37" s="153">
        <v>40</v>
      </c>
      <c r="Q37" s="153">
        <v>104</v>
      </c>
      <c r="R37" s="153">
        <v>19</v>
      </c>
      <c r="S37" s="153">
        <v>123</v>
      </c>
      <c r="T37" s="153">
        <v>72</v>
      </c>
      <c r="U37" s="153">
        <v>52</v>
      </c>
      <c r="V37" s="153">
        <v>124</v>
      </c>
      <c r="W37" s="153">
        <v>32</v>
      </c>
      <c r="X37" s="153">
        <v>7</v>
      </c>
      <c r="Y37" s="153">
        <v>39</v>
      </c>
      <c r="Z37" s="153">
        <v>539</v>
      </c>
    </row>
    <row r="38" spans="1:26" x14ac:dyDescent="0.4">
      <c r="A38" s="186" t="s">
        <v>149</v>
      </c>
      <c r="B38" s="153">
        <v>52</v>
      </c>
      <c r="C38" s="153">
        <v>2</v>
      </c>
      <c r="D38" s="153">
        <v>54</v>
      </c>
      <c r="E38" s="153">
        <v>51</v>
      </c>
      <c r="F38" s="153">
        <v>8</v>
      </c>
      <c r="G38" s="153">
        <v>59</v>
      </c>
      <c r="H38" s="153">
        <v>41</v>
      </c>
      <c r="I38" s="153">
        <v>25</v>
      </c>
      <c r="J38" s="153">
        <v>66</v>
      </c>
      <c r="K38" s="153">
        <v>31</v>
      </c>
      <c r="L38" s="153">
        <v>44</v>
      </c>
      <c r="M38" s="153">
        <v>75</v>
      </c>
      <c r="N38" s="153">
        <v>23</v>
      </c>
      <c r="O38" s="153">
        <v>2</v>
      </c>
      <c r="P38" s="153">
        <v>25</v>
      </c>
      <c r="Q38" s="153">
        <v>125</v>
      </c>
      <c r="R38" s="153">
        <v>21</v>
      </c>
      <c r="S38" s="153">
        <v>146</v>
      </c>
      <c r="T38" s="153">
        <v>93</v>
      </c>
      <c r="U38" s="153">
        <v>73</v>
      </c>
      <c r="V38" s="153">
        <v>166</v>
      </c>
      <c r="W38" s="153">
        <v>22</v>
      </c>
      <c r="X38" s="153">
        <v>2</v>
      </c>
      <c r="Y38" s="153">
        <v>24</v>
      </c>
      <c r="Z38" s="153">
        <v>615</v>
      </c>
    </row>
    <row r="39" spans="1:26" x14ac:dyDescent="0.4">
      <c r="A39" s="186" t="s">
        <v>150</v>
      </c>
      <c r="B39" s="153">
        <v>39</v>
      </c>
      <c r="C39" s="153">
        <v>4</v>
      </c>
      <c r="D39" s="153">
        <v>43</v>
      </c>
      <c r="E39" s="153">
        <v>82</v>
      </c>
      <c r="F39" s="153">
        <v>4</v>
      </c>
      <c r="G39" s="153">
        <v>86</v>
      </c>
      <c r="H39" s="153">
        <v>130</v>
      </c>
      <c r="I39" s="153">
        <v>20</v>
      </c>
      <c r="J39" s="153">
        <v>150</v>
      </c>
      <c r="K39" s="153">
        <v>28</v>
      </c>
      <c r="L39" s="153">
        <v>26</v>
      </c>
      <c r="M39" s="153">
        <v>54</v>
      </c>
      <c r="N39" s="153">
        <v>63</v>
      </c>
      <c r="O39" s="153">
        <v>2</v>
      </c>
      <c r="P39" s="153">
        <v>65</v>
      </c>
      <c r="Q39" s="153">
        <v>192</v>
      </c>
      <c r="R39" s="153">
        <v>48</v>
      </c>
      <c r="S39" s="153">
        <v>240</v>
      </c>
      <c r="T39" s="153">
        <v>104</v>
      </c>
      <c r="U39" s="153">
        <v>17</v>
      </c>
      <c r="V39" s="153">
        <v>121</v>
      </c>
      <c r="W39" s="153">
        <v>26</v>
      </c>
      <c r="X39" s="153">
        <v>2</v>
      </c>
      <c r="Y39" s="153">
        <v>28</v>
      </c>
      <c r="Z39" s="153">
        <v>787</v>
      </c>
    </row>
    <row r="40" spans="1:26" x14ac:dyDescent="0.4">
      <c r="A40" s="186" t="s">
        <v>151</v>
      </c>
      <c r="B40" s="153">
        <v>42</v>
      </c>
      <c r="C40" s="153">
        <v>0</v>
      </c>
      <c r="D40" s="153">
        <v>42</v>
      </c>
      <c r="E40" s="153">
        <v>50</v>
      </c>
      <c r="F40" s="153">
        <v>0</v>
      </c>
      <c r="G40" s="153">
        <v>50</v>
      </c>
      <c r="H40" s="153">
        <v>37</v>
      </c>
      <c r="I40" s="153">
        <v>0</v>
      </c>
      <c r="J40" s="153">
        <v>37</v>
      </c>
      <c r="K40" s="153">
        <v>46</v>
      </c>
      <c r="L40" s="153">
        <v>65</v>
      </c>
      <c r="M40" s="153">
        <v>111</v>
      </c>
      <c r="N40" s="153">
        <v>41</v>
      </c>
      <c r="O40" s="153">
        <v>2</v>
      </c>
      <c r="P40" s="153">
        <v>43</v>
      </c>
      <c r="Q40" s="153">
        <v>197</v>
      </c>
      <c r="R40" s="153">
        <v>71</v>
      </c>
      <c r="S40" s="153">
        <v>268</v>
      </c>
      <c r="T40" s="153">
        <v>105</v>
      </c>
      <c r="U40" s="153">
        <v>38</v>
      </c>
      <c r="V40" s="153">
        <v>143</v>
      </c>
      <c r="W40" s="153">
        <v>19</v>
      </c>
      <c r="X40" s="153">
        <v>0</v>
      </c>
      <c r="Y40" s="153">
        <v>19</v>
      </c>
      <c r="Z40" s="153">
        <v>713</v>
      </c>
    </row>
    <row r="41" spans="1:26" x14ac:dyDescent="0.4">
      <c r="A41" s="186" t="s">
        <v>152</v>
      </c>
      <c r="B41" s="153">
        <v>52</v>
      </c>
      <c r="C41" s="153">
        <v>0</v>
      </c>
      <c r="D41" s="153">
        <v>52</v>
      </c>
      <c r="E41" s="153">
        <v>54</v>
      </c>
      <c r="F41" s="153">
        <v>0</v>
      </c>
      <c r="G41" s="153">
        <v>54</v>
      </c>
      <c r="H41" s="153">
        <v>53</v>
      </c>
      <c r="I41" s="153">
        <v>9</v>
      </c>
      <c r="J41" s="153">
        <v>62</v>
      </c>
      <c r="K41" s="153">
        <v>28</v>
      </c>
      <c r="L41" s="153">
        <v>14</v>
      </c>
      <c r="M41" s="153">
        <v>42</v>
      </c>
      <c r="N41" s="153">
        <v>52</v>
      </c>
      <c r="O41" s="153">
        <v>17</v>
      </c>
      <c r="P41" s="153">
        <v>69</v>
      </c>
      <c r="Q41" s="153">
        <v>161</v>
      </c>
      <c r="R41" s="153">
        <v>54</v>
      </c>
      <c r="S41" s="153">
        <v>215</v>
      </c>
      <c r="T41" s="153">
        <v>86</v>
      </c>
      <c r="U41" s="153">
        <v>30</v>
      </c>
      <c r="V41" s="153">
        <v>116</v>
      </c>
      <c r="W41" s="153">
        <v>29</v>
      </c>
      <c r="X41" s="153">
        <v>11</v>
      </c>
      <c r="Y41" s="153">
        <v>40</v>
      </c>
      <c r="Z41" s="153">
        <v>650</v>
      </c>
    </row>
    <row r="42" spans="1:26" x14ac:dyDescent="0.4">
      <c r="A42" s="186" t="s">
        <v>153</v>
      </c>
      <c r="B42" s="153">
        <v>57</v>
      </c>
      <c r="C42" s="153">
        <v>10</v>
      </c>
      <c r="D42" s="153">
        <v>67</v>
      </c>
      <c r="E42" s="153">
        <v>101</v>
      </c>
      <c r="F42" s="153">
        <v>12</v>
      </c>
      <c r="G42" s="153">
        <v>113</v>
      </c>
      <c r="H42" s="153">
        <v>72</v>
      </c>
      <c r="I42" s="153">
        <v>8</v>
      </c>
      <c r="J42" s="153">
        <v>80</v>
      </c>
      <c r="K42" s="153">
        <v>28</v>
      </c>
      <c r="L42" s="153">
        <v>50</v>
      </c>
      <c r="M42" s="153">
        <v>78</v>
      </c>
      <c r="N42" s="153">
        <v>38</v>
      </c>
      <c r="O42" s="153">
        <v>12</v>
      </c>
      <c r="P42" s="153">
        <v>50</v>
      </c>
      <c r="Q42" s="153">
        <v>100</v>
      </c>
      <c r="R42" s="153">
        <v>41</v>
      </c>
      <c r="S42" s="153">
        <v>141</v>
      </c>
      <c r="T42" s="153">
        <v>78</v>
      </c>
      <c r="U42" s="153">
        <v>50</v>
      </c>
      <c r="V42" s="153">
        <v>128</v>
      </c>
      <c r="W42" s="153">
        <v>45</v>
      </c>
      <c r="X42" s="153">
        <v>0</v>
      </c>
      <c r="Y42" s="153">
        <v>45</v>
      </c>
      <c r="Z42" s="153">
        <v>702</v>
      </c>
    </row>
    <row r="43" spans="1:26" x14ac:dyDescent="0.4">
      <c r="A43" s="186" t="s">
        <v>154</v>
      </c>
      <c r="B43" s="153">
        <v>53</v>
      </c>
      <c r="C43" s="153">
        <v>6</v>
      </c>
      <c r="D43" s="153">
        <v>59</v>
      </c>
      <c r="E43" s="153">
        <v>71</v>
      </c>
      <c r="F43" s="153">
        <v>0</v>
      </c>
      <c r="G43" s="153">
        <v>71</v>
      </c>
      <c r="H43" s="153">
        <v>52</v>
      </c>
      <c r="I43" s="153">
        <v>4</v>
      </c>
      <c r="J43" s="153">
        <v>56</v>
      </c>
      <c r="K43" s="153">
        <v>42</v>
      </c>
      <c r="L43" s="153">
        <v>22</v>
      </c>
      <c r="M43" s="153">
        <v>64</v>
      </c>
      <c r="N43" s="153">
        <v>28</v>
      </c>
      <c r="O43" s="153">
        <v>18</v>
      </c>
      <c r="P43" s="153">
        <v>46</v>
      </c>
      <c r="Q43" s="153">
        <v>126</v>
      </c>
      <c r="R43" s="153">
        <v>114</v>
      </c>
      <c r="S43" s="153">
        <v>240</v>
      </c>
      <c r="T43" s="153">
        <v>113</v>
      </c>
      <c r="U43" s="153">
        <v>66</v>
      </c>
      <c r="V43" s="153">
        <v>179</v>
      </c>
      <c r="W43" s="153">
        <v>37</v>
      </c>
      <c r="X43" s="153">
        <v>2</v>
      </c>
      <c r="Y43" s="153">
        <v>39</v>
      </c>
      <c r="Z43" s="153">
        <v>754</v>
      </c>
    </row>
    <row r="44" spans="1:26" x14ac:dyDescent="0.4">
      <c r="A44" s="186" t="s">
        <v>155</v>
      </c>
      <c r="B44" s="153">
        <v>35</v>
      </c>
      <c r="C44" s="153">
        <v>19</v>
      </c>
      <c r="D44" s="153">
        <v>54</v>
      </c>
      <c r="E44" s="153">
        <v>90</v>
      </c>
      <c r="F44" s="153">
        <v>5</v>
      </c>
      <c r="G44" s="153">
        <v>95</v>
      </c>
      <c r="H44" s="153">
        <v>26</v>
      </c>
      <c r="I44" s="153">
        <v>4</v>
      </c>
      <c r="J44" s="153">
        <v>30</v>
      </c>
      <c r="K44" s="153">
        <v>36</v>
      </c>
      <c r="L44" s="153">
        <v>38</v>
      </c>
      <c r="M44" s="153">
        <v>74</v>
      </c>
      <c r="N44" s="153">
        <v>26</v>
      </c>
      <c r="O44" s="153">
        <v>2</v>
      </c>
      <c r="P44" s="153">
        <v>28</v>
      </c>
      <c r="Q44" s="153">
        <v>113</v>
      </c>
      <c r="R44" s="153">
        <v>60</v>
      </c>
      <c r="S44" s="153">
        <v>173</v>
      </c>
      <c r="T44" s="153">
        <v>131</v>
      </c>
      <c r="U44" s="153">
        <v>14</v>
      </c>
      <c r="V44" s="153">
        <v>145</v>
      </c>
      <c r="W44" s="153">
        <v>30</v>
      </c>
      <c r="X44" s="153">
        <v>2</v>
      </c>
      <c r="Y44" s="153">
        <v>32</v>
      </c>
      <c r="Z44" s="153">
        <v>631</v>
      </c>
    </row>
    <row r="45" spans="1:26" x14ac:dyDescent="0.4">
      <c r="A45" s="186" t="s">
        <v>156</v>
      </c>
      <c r="B45" s="153">
        <v>46</v>
      </c>
      <c r="C45" s="153">
        <v>14</v>
      </c>
      <c r="D45" s="153">
        <v>60</v>
      </c>
      <c r="E45" s="153">
        <v>78</v>
      </c>
      <c r="F45" s="153">
        <v>0</v>
      </c>
      <c r="G45" s="153">
        <v>78</v>
      </c>
      <c r="H45" s="153">
        <v>52</v>
      </c>
      <c r="I45" s="153">
        <v>18</v>
      </c>
      <c r="J45" s="153">
        <v>70</v>
      </c>
      <c r="K45" s="153">
        <v>41</v>
      </c>
      <c r="L45" s="153">
        <v>75</v>
      </c>
      <c r="M45" s="153">
        <v>116</v>
      </c>
      <c r="N45" s="153">
        <v>29</v>
      </c>
      <c r="O45" s="153">
        <v>5</v>
      </c>
      <c r="P45" s="153">
        <v>34</v>
      </c>
      <c r="Q45" s="153">
        <v>187</v>
      </c>
      <c r="R45" s="153">
        <v>65</v>
      </c>
      <c r="S45" s="153">
        <v>252</v>
      </c>
      <c r="T45" s="153">
        <v>119</v>
      </c>
      <c r="U45" s="153">
        <v>10</v>
      </c>
      <c r="V45" s="153">
        <v>129</v>
      </c>
      <c r="W45" s="153">
        <v>25</v>
      </c>
      <c r="X45" s="153">
        <v>4</v>
      </c>
      <c r="Y45" s="153">
        <v>29</v>
      </c>
      <c r="Z45" s="153">
        <v>768</v>
      </c>
    </row>
    <row r="46" spans="1:26" x14ac:dyDescent="0.4">
      <c r="A46" s="186" t="s">
        <v>157</v>
      </c>
      <c r="B46" s="153">
        <v>54</v>
      </c>
      <c r="C46" s="153">
        <v>4</v>
      </c>
      <c r="D46" s="153">
        <v>58</v>
      </c>
      <c r="E46" s="153">
        <v>59</v>
      </c>
      <c r="F46" s="153">
        <v>2</v>
      </c>
      <c r="G46" s="153">
        <v>61</v>
      </c>
      <c r="H46" s="153">
        <v>14</v>
      </c>
      <c r="I46" s="153">
        <v>8</v>
      </c>
      <c r="J46" s="153">
        <v>22</v>
      </c>
      <c r="K46" s="153">
        <v>26</v>
      </c>
      <c r="L46" s="153">
        <v>36</v>
      </c>
      <c r="M46" s="153">
        <v>62</v>
      </c>
      <c r="N46" s="153">
        <v>31</v>
      </c>
      <c r="O46" s="153">
        <v>0</v>
      </c>
      <c r="P46" s="153">
        <v>31</v>
      </c>
      <c r="Q46" s="153">
        <v>130</v>
      </c>
      <c r="R46" s="153">
        <v>63</v>
      </c>
      <c r="S46" s="153">
        <v>193</v>
      </c>
      <c r="T46" s="153">
        <v>120</v>
      </c>
      <c r="U46" s="153">
        <v>4</v>
      </c>
      <c r="V46" s="153">
        <v>124</v>
      </c>
      <c r="W46" s="153">
        <v>15</v>
      </c>
      <c r="X46" s="153">
        <v>0</v>
      </c>
      <c r="Y46" s="153">
        <v>15</v>
      </c>
      <c r="Z46" s="153">
        <v>566</v>
      </c>
    </row>
    <row r="47" spans="1:26" x14ac:dyDescent="0.4">
      <c r="A47" s="186" t="s">
        <v>158</v>
      </c>
      <c r="B47" s="153">
        <v>22</v>
      </c>
      <c r="C47" s="153">
        <v>15</v>
      </c>
      <c r="D47" s="153">
        <v>37</v>
      </c>
      <c r="E47" s="153">
        <v>52</v>
      </c>
      <c r="F47" s="153">
        <v>8</v>
      </c>
      <c r="G47" s="153">
        <v>60</v>
      </c>
      <c r="H47" s="153">
        <v>27</v>
      </c>
      <c r="I47" s="153">
        <v>9</v>
      </c>
      <c r="J47" s="153">
        <v>36</v>
      </c>
      <c r="K47" s="153">
        <v>30</v>
      </c>
      <c r="L47" s="153">
        <v>10</v>
      </c>
      <c r="M47" s="153">
        <v>40</v>
      </c>
      <c r="N47" s="153">
        <v>26</v>
      </c>
      <c r="O47" s="153">
        <v>4</v>
      </c>
      <c r="P47" s="153">
        <v>30</v>
      </c>
      <c r="Q47" s="153">
        <v>143</v>
      </c>
      <c r="R47" s="153">
        <v>25</v>
      </c>
      <c r="S47" s="153">
        <v>168</v>
      </c>
      <c r="T47" s="153">
        <v>88</v>
      </c>
      <c r="U47" s="153">
        <v>25</v>
      </c>
      <c r="V47" s="153">
        <v>113</v>
      </c>
      <c r="W47" s="153">
        <v>16</v>
      </c>
      <c r="X47" s="153">
        <v>4</v>
      </c>
      <c r="Y47" s="153">
        <v>20</v>
      </c>
      <c r="Z47" s="153">
        <v>504</v>
      </c>
    </row>
    <row r="48" spans="1:26" x14ac:dyDescent="0.4">
      <c r="A48" s="186" t="s">
        <v>159</v>
      </c>
      <c r="B48" s="153">
        <v>43</v>
      </c>
      <c r="C48" s="153">
        <v>0</v>
      </c>
      <c r="D48" s="153">
        <v>43</v>
      </c>
      <c r="E48" s="153">
        <v>38</v>
      </c>
      <c r="F48" s="153">
        <v>0</v>
      </c>
      <c r="G48" s="153">
        <v>38</v>
      </c>
      <c r="H48" s="153">
        <v>55</v>
      </c>
      <c r="I48" s="153">
        <v>9</v>
      </c>
      <c r="J48" s="153">
        <v>64</v>
      </c>
      <c r="K48" s="153">
        <v>18</v>
      </c>
      <c r="L48" s="153">
        <v>18</v>
      </c>
      <c r="M48" s="153">
        <v>36</v>
      </c>
      <c r="N48" s="153">
        <v>18</v>
      </c>
      <c r="O48" s="153">
        <v>16</v>
      </c>
      <c r="P48" s="153">
        <v>34</v>
      </c>
      <c r="Q48" s="153">
        <v>151</v>
      </c>
      <c r="R48" s="153">
        <v>10</v>
      </c>
      <c r="S48" s="153">
        <v>161</v>
      </c>
      <c r="T48" s="153">
        <v>51</v>
      </c>
      <c r="U48" s="153">
        <v>68</v>
      </c>
      <c r="V48" s="153">
        <v>119</v>
      </c>
      <c r="W48" s="153">
        <v>21</v>
      </c>
      <c r="X48" s="153">
        <v>0</v>
      </c>
      <c r="Y48" s="153">
        <v>21</v>
      </c>
      <c r="Z48" s="153">
        <v>516</v>
      </c>
    </row>
    <row r="49" spans="1:26" x14ac:dyDescent="0.4">
      <c r="A49" s="186" t="s">
        <v>160</v>
      </c>
      <c r="B49" s="153">
        <v>39</v>
      </c>
      <c r="C49" s="153">
        <v>17</v>
      </c>
      <c r="D49" s="153">
        <v>56</v>
      </c>
      <c r="E49" s="153">
        <v>31</v>
      </c>
      <c r="F49" s="153">
        <v>0</v>
      </c>
      <c r="G49" s="153">
        <v>31</v>
      </c>
      <c r="H49" s="153">
        <v>35</v>
      </c>
      <c r="I49" s="153">
        <v>26</v>
      </c>
      <c r="J49" s="153">
        <v>61</v>
      </c>
      <c r="K49" s="153">
        <v>26</v>
      </c>
      <c r="L49" s="153">
        <v>76</v>
      </c>
      <c r="M49" s="153">
        <v>102</v>
      </c>
      <c r="N49" s="153">
        <v>36</v>
      </c>
      <c r="O49" s="153">
        <v>14</v>
      </c>
      <c r="P49" s="153">
        <v>50</v>
      </c>
      <c r="Q49" s="153">
        <v>133</v>
      </c>
      <c r="R49" s="153">
        <v>69</v>
      </c>
      <c r="S49" s="153">
        <v>202</v>
      </c>
      <c r="T49" s="153">
        <v>63</v>
      </c>
      <c r="U49" s="153">
        <v>24</v>
      </c>
      <c r="V49" s="153">
        <v>87</v>
      </c>
      <c r="W49" s="153">
        <v>29</v>
      </c>
      <c r="X49" s="153">
        <v>2</v>
      </c>
      <c r="Y49" s="153">
        <v>31</v>
      </c>
      <c r="Z49" s="153">
        <v>620</v>
      </c>
    </row>
    <row r="50" spans="1:26" x14ac:dyDescent="0.4">
      <c r="A50" s="186" t="s">
        <v>161</v>
      </c>
      <c r="B50" s="153">
        <v>32</v>
      </c>
      <c r="C50" s="153">
        <v>2</v>
      </c>
      <c r="D50" s="153">
        <v>34</v>
      </c>
      <c r="E50" s="153">
        <v>40</v>
      </c>
      <c r="F50" s="153">
        <v>0</v>
      </c>
      <c r="G50" s="153">
        <v>40</v>
      </c>
      <c r="H50" s="153">
        <v>32</v>
      </c>
      <c r="I50" s="153">
        <v>20</v>
      </c>
      <c r="J50" s="153">
        <v>52</v>
      </c>
      <c r="K50" s="153">
        <v>24</v>
      </c>
      <c r="L50" s="153">
        <v>34</v>
      </c>
      <c r="M50" s="153">
        <v>58</v>
      </c>
      <c r="N50" s="153">
        <v>38</v>
      </c>
      <c r="O50" s="153">
        <v>10</v>
      </c>
      <c r="P50" s="153">
        <v>48</v>
      </c>
      <c r="Q50" s="153">
        <v>130</v>
      </c>
      <c r="R50" s="153">
        <v>45</v>
      </c>
      <c r="S50" s="153">
        <v>175</v>
      </c>
      <c r="T50" s="153">
        <v>67</v>
      </c>
      <c r="U50" s="153">
        <v>14</v>
      </c>
      <c r="V50" s="153">
        <v>81</v>
      </c>
      <c r="W50" s="153">
        <v>25</v>
      </c>
      <c r="X50" s="153">
        <v>2</v>
      </c>
      <c r="Y50" s="153">
        <v>27</v>
      </c>
      <c r="Z50" s="153">
        <v>515</v>
      </c>
    </row>
    <row r="51" spans="1:26" x14ac:dyDescent="0.4">
      <c r="A51" s="186" t="s">
        <v>162</v>
      </c>
      <c r="B51" s="153">
        <v>49</v>
      </c>
      <c r="C51" s="153">
        <v>6</v>
      </c>
      <c r="D51" s="153">
        <v>55</v>
      </c>
      <c r="E51" s="153">
        <v>42</v>
      </c>
      <c r="F51" s="153">
        <v>0</v>
      </c>
      <c r="G51" s="153">
        <v>42</v>
      </c>
      <c r="H51" s="153">
        <v>42</v>
      </c>
      <c r="I51" s="153">
        <v>7</v>
      </c>
      <c r="J51" s="153">
        <v>49</v>
      </c>
      <c r="K51" s="153">
        <v>32</v>
      </c>
      <c r="L51" s="153">
        <v>176</v>
      </c>
      <c r="M51" s="153">
        <v>208</v>
      </c>
      <c r="N51" s="153">
        <v>53</v>
      </c>
      <c r="O51" s="153">
        <v>7</v>
      </c>
      <c r="P51" s="153">
        <v>60</v>
      </c>
      <c r="Q51" s="153">
        <v>160</v>
      </c>
      <c r="R51" s="153">
        <v>54</v>
      </c>
      <c r="S51" s="153">
        <v>214</v>
      </c>
      <c r="T51" s="153">
        <v>55</v>
      </c>
      <c r="U51" s="153">
        <v>23</v>
      </c>
      <c r="V51" s="153">
        <v>78</v>
      </c>
      <c r="W51" s="153">
        <v>23</v>
      </c>
      <c r="X51" s="153">
        <v>0</v>
      </c>
      <c r="Y51" s="153">
        <v>23</v>
      </c>
      <c r="Z51" s="153">
        <v>729</v>
      </c>
    </row>
    <row r="52" spans="1:26" x14ac:dyDescent="0.4">
      <c r="A52" s="186" t="s">
        <v>163</v>
      </c>
      <c r="B52" s="153">
        <v>30</v>
      </c>
      <c r="C52" s="153">
        <v>12</v>
      </c>
      <c r="D52" s="153">
        <v>42</v>
      </c>
      <c r="E52" s="153">
        <v>29</v>
      </c>
      <c r="F52" s="153">
        <v>2</v>
      </c>
      <c r="G52" s="153">
        <v>31</v>
      </c>
      <c r="H52" s="153">
        <v>35</v>
      </c>
      <c r="I52" s="153">
        <v>13</v>
      </c>
      <c r="J52" s="153">
        <v>48</v>
      </c>
      <c r="K52" s="153">
        <v>27</v>
      </c>
      <c r="L52" s="153">
        <v>60</v>
      </c>
      <c r="M52" s="153">
        <v>87</v>
      </c>
      <c r="N52" s="153">
        <v>25</v>
      </c>
      <c r="O52" s="153">
        <v>37</v>
      </c>
      <c r="P52" s="153">
        <v>62</v>
      </c>
      <c r="Q52" s="153">
        <v>86</v>
      </c>
      <c r="R52" s="153">
        <v>40</v>
      </c>
      <c r="S52" s="153">
        <v>126</v>
      </c>
      <c r="T52" s="153">
        <v>60</v>
      </c>
      <c r="U52" s="153">
        <v>34</v>
      </c>
      <c r="V52" s="153">
        <v>94</v>
      </c>
      <c r="W52" s="153">
        <v>20</v>
      </c>
      <c r="X52" s="153">
        <v>0</v>
      </c>
      <c r="Y52" s="153">
        <v>20</v>
      </c>
      <c r="Z52" s="153">
        <v>510</v>
      </c>
    </row>
    <row r="53" spans="1:26" x14ac:dyDescent="0.4">
      <c r="A53" s="186" t="s">
        <v>164</v>
      </c>
      <c r="B53" s="153">
        <v>32</v>
      </c>
      <c r="C53" s="153">
        <v>4</v>
      </c>
      <c r="D53" s="153">
        <v>36</v>
      </c>
      <c r="E53" s="153">
        <v>46</v>
      </c>
      <c r="F53" s="153">
        <v>0</v>
      </c>
      <c r="G53" s="153">
        <v>46</v>
      </c>
      <c r="H53" s="153">
        <v>37</v>
      </c>
      <c r="I53" s="153">
        <v>2</v>
      </c>
      <c r="J53" s="153">
        <v>39</v>
      </c>
      <c r="K53" s="153">
        <v>37</v>
      </c>
      <c r="L53" s="153">
        <v>18</v>
      </c>
      <c r="M53" s="153">
        <v>55</v>
      </c>
      <c r="N53" s="153">
        <v>26</v>
      </c>
      <c r="O53" s="153">
        <v>32</v>
      </c>
      <c r="P53" s="153">
        <v>58</v>
      </c>
      <c r="Q53" s="153">
        <v>207</v>
      </c>
      <c r="R53" s="153">
        <v>21</v>
      </c>
      <c r="S53" s="153">
        <v>228</v>
      </c>
      <c r="T53" s="153">
        <v>65</v>
      </c>
      <c r="U53" s="153">
        <v>32</v>
      </c>
      <c r="V53" s="153">
        <v>97</v>
      </c>
      <c r="W53" s="153">
        <v>33</v>
      </c>
      <c r="X53" s="153">
        <v>2</v>
      </c>
      <c r="Y53" s="153">
        <v>35</v>
      </c>
      <c r="Z53" s="153">
        <v>594</v>
      </c>
    </row>
    <row r="54" spans="1:26" x14ac:dyDescent="0.4">
      <c r="A54" s="186" t="s">
        <v>165</v>
      </c>
      <c r="B54" s="153">
        <v>29</v>
      </c>
      <c r="C54" s="153">
        <v>21</v>
      </c>
      <c r="D54" s="153">
        <v>50</v>
      </c>
      <c r="E54" s="153">
        <v>74</v>
      </c>
      <c r="F54" s="153">
        <v>0</v>
      </c>
      <c r="G54" s="153">
        <v>74</v>
      </c>
      <c r="H54" s="153">
        <v>42</v>
      </c>
      <c r="I54" s="153">
        <v>0</v>
      </c>
      <c r="J54" s="153">
        <v>42</v>
      </c>
      <c r="K54" s="153">
        <v>29</v>
      </c>
      <c r="L54" s="153">
        <v>30</v>
      </c>
      <c r="M54" s="153">
        <v>59</v>
      </c>
      <c r="N54" s="153">
        <v>34</v>
      </c>
      <c r="O54" s="153">
        <v>4</v>
      </c>
      <c r="P54" s="153">
        <v>38</v>
      </c>
      <c r="Q54" s="153">
        <v>203</v>
      </c>
      <c r="R54" s="153">
        <v>53</v>
      </c>
      <c r="S54" s="153">
        <v>256</v>
      </c>
      <c r="T54" s="153">
        <v>64</v>
      </c>
      <c r="U54" s="153">
        <v>92</v>
      </c>
      <c r="V54" s="153">
        <v>156</v>
      </c>
      <c r="W54" s="153">
        <v>24</v>
      </c>
      <c r="X54" s="153">
        <v>0</v>
      </c>
      <c r="Y54" s="153">
        <v>24</v>
      </c>
      <c r="Z54" s="153">
        <v>699</v>
      </c>
    </row>
    <row r="55" spans="1:26" x14ac:dyDescent="0.4">
      <c r="A55" s="186" t="s">
        <v>166</v>
      </c>
      <c r="B55" s="153">
        <v>36</v>
      </c>
      <c r="C55" s="153">
        <v>12</v>
      </c>
      <c r="D55" s="153">
        <v>48</v>
      </c>
      <c r="E55" s="153">
        <v>55</v>
      </c>
      <c r="F55" s="153">
        <v>2</v>
      </c>
      <c r="G55" s="153">
        <v>57</v>
      </c>
      <c r="H55" s="153">
        <v>36</v>
      </c>
      <c r="I55" s="153">
        <v>11</v>
      </c>
      <c r="J55" s="153">
        <v>47</v>
      </c>
      <c r="K55" s="153">
        <v>25</v>
      </c>
      <c r="L55" s="153">
        <v>20</v>
      </c>
      <c r="M55" s="153">
        <v>45</v>
      </c>
      <c r="N55" s="153">
        <v>34</v>
      </c>
      <c r="O55" s="153">
        <v>8</v>
      </c>
      <c r="P55" s="153">
        <v>42</v>
      </c>
      <c r="Q55" s="153">
        <v>228</v>
      </c>
      <c r="R55" s="153">
        <v>22</v>
      </c>
      <c r="S55" s="153">
        <v>250</v>
      </c>
      <c r="T55" s="153">
        <v>71</v>
      </c>
      <c r="U55" s="153">
        <v>41</v>
      </c>
      <c r="V55" s="153">
        <v>112</v>
      </c>
      <c r="W55" s="153">
        <v>24</v>
      </c>
      <c r="X55" s="153">
        <v>0</v>
      </c>
      <c r="Y55" s="153">
        <v>24</v>
      </c>
      <c r="Z55" s="153">
        <v>625</v>
      </c>
    </row>
    <row r="56" spans="1:26" x14ac:dyDescent="0.4">
      <c r="A56" s="186" t="s">
        <v>167</v>
      </c>
      <c r="B56" s="153">
        <v>17</v>
      </c>
      <c r="C56" s="153">
        <v>2</v>
      </c>
      <c r="D56" s="153">
        <v>19</v>
      </c>
      <c r="E56" s="153">
        <v>80</v>
      </c>
      <c r="F56" s="153">
        <v>0</v>
      </c>
      <c r="G56" s="153">
        <v>80</v>
      </c>
      <c r="H56" s="153">
        <v>58</v>
      </c>
      <c r="I56" s="153">
        <v>6</v>
      </c>
      <c r="J56" s="153">
        <v>64</v>
      </c>
      <c r="K56" s="153">
        <v>22</v>
      </c>
      <c r="L56" s="153">
        <v>61</v>
      </c>
      <c r="M56" s="153">
        <v>83</v>
      </c>
      <c r="N56" s="153">
        <v>9</v>
      </c>
      <c r="O56" s="153">
        <v>2</v>
      </c>
      <c r="P56" s="153">
        <v>11</v>
      </c>
      <c r="Q56" s="153">
        <v>133</v>
      </c>
      <c r="R56" s="153">
        <v>61</v>
      </c>
      <c r="S56" s="153">
        <v>194</v>
      </c>
      <c r="T56" s="153">
        <v>84</v>
      </c>
      <c r="U56" s="153">
        <v>2</v>
      </c>
      <c r="V56" s="153">
        <v>86</v>
      </c>
      <c r="W56" s="153">
        <v>24</v>
      </c>
      <c r="X56" s="153">
        <v>0</v>
      </c>
      <c r="Y56" s="153">
        <v>24</v>
      </c>
      <c r="Z56" s="153">
        <v>561</v>
      </c>
    </row>
    <row r="57" spans="1:26" x14ac:dyDescent="0.4">
      <c r="A57" s="186" t="s">
        <v>168</v>
      </c>
      <c r="B57" s="153">
        <v>39</v>
      </c>
      <c r="C57" s="153">
        <v>2</v>
      </c>
      <c r="D57" s="153">
        <v>41</v>
      </c>
      <c r="E57" s="153">
        <v>56</v>
      </c>
      <c r="F57" s="153">
        <v>0</v>
      </c>
      <c r="G57" s="153">
        <v>56</v>
      </c>
      <c r="H57" s="153">
        <v>63</v>
      </c>
      <c r="I57" s="153">
        <v>21</v>
      </c>
      <c r="J57" s="153">
        <v>84</v>
      </c>
      <c r="K57" s="153">
        <v>27</v>
      </c>
      <c r="L57" s="153">
        <v>24</v>
      </c>
      <c r="M57" s="153">
        <v>51</v>
      </c>
      <c r="N57" s="153">
        <v>23</v>
      </c>
      <c r="O57" s="153">
        <v>4</v>
      </c>
      <c r="P57" s="153">
        <v>27</v>
      </c>
      <c r="Q57" s="153">
        <v>182</v>
      </c>
      <c r="R57" s="153">
        <v>22</v>
      </c>
      <c r="S57" s="153">
        <v>204</v>
      </c>
      <c r="T57" s="153">
        <v>63</v>
      </c>
      <c r="U57" s="153">
        <v>29</v>
      </c>
      <c r="V57" s="153">
        <v>92</v>
      </c>
      <c r="W57" s="153">
        <v>21</v>
      </c>
      <c r="X57" s="153">
        <v>2</v>
      </c>
      <c r="Y57" s="153">
        <v>23</v>
      </c>
      <c r="Z57" s="153">
        <v>578</v>
      </c>
    </row>
    <row r="58" spans="1:26" x14ac:dyDescent="0.4">
      <c r="A58" s="186" t="s">
        <v>169</v>
      </c>
      <c r="B58" s="153">
        <v>15</v>
      </c>
      <c r="C58" s="153">
        <v>0</v>
      </c>
      <c r="D58" s="153">
        <v>15</v>
      </c>
      <c r="E58" s="153">
        <v>68</v>
      </c>
      <c r="F58" s="153">
        <v>0</v>
      </c>
      <c r="G58" s="153">
        <v>68</v>
      </c>
      <c r="H58" s="153">
        <v>12</v>
      </c>
      <c r="I58" s="153">
        <v>0</v>
      </c>
      <c r="J58" s="153">
        <v>12</v>
      </c>
      <c r="K58" s="153">
        <v>21</v>
      </c>
      <c r="L58" s="153">
        <v>44</v>
      </c>
      <c r="M58" s="153">
        <v>65</v>
      </c>
      <c r="N58" s="153">
        <v>18</v>
      </c>
      <c r="O58" s="153">
        <v>0</v>
      </c>
      <c r="P58" s="153">
        <v>18</v>
      </c>
      <c r="Q58" s="153">
        <v>169</v>
      </c>
      <c r="R58" s="153">
        <v>26</v>
      </c>
      <c r="S58" s="153">
        <v>195</v>
      </c>
      <c r="T58" s="153">
        <v>26</v>
      </c>
      <c r="U58" s="153">
        <v>57</v>
      </c>
      <c r="V58" s="153">
        <v>83</v>
      </c>
      <c r="W58" s="153">
        <v>14</v>
      </c>
      <c r="X58" s="153">
        <v>0</v>
      </c>
      <c r="Y58" s="153">
        <v>14</v>
      </c>
      <c r="Z58" s="153">
        <v>470</v>
      </c>
    </row>
    <row r="59" spans="1:26" x14ac:dyDescent="0.4">
      <c r="A59" s="186" t="s">
        <v>170</v>
      </c>
      <c r="B59" s="153">
        <v>24</v>
      </c>
      <c r="C59" s="153">
        <v>0</v>
      </c>
      <c r="D59" s="153">
        <v>24</v>
      </c>
      <c r="E59" s="153">
        <v>43</v>
      </c>
      <c r="F59" s="153">
        <v>0</v>
      </c>
      <c r="G59" s="153">
        <v>43</v>
      </c>
      <c r="H59" s="153">
        <v>14</v>
      </c>
      <c r="I59" s="153">
        <v>0</v>
      </c>
      <c r="J59" s="153">
        <v>14</v>
      </c>
      <c r="K59" s="153">
        <v>14</v>
      </c>
      <c r="L59" s="153">
        <v>19</v>
      </c>
      <c r="M59" s="153">
        <v>33</v>
      </c>
      <c r="N59" s="153">
        <v>26</v>
      </c>
      <c r="O59" s="153">
        <v>0</v>
      </c>
      <c r="P59" s="153">
        <v>26</v>
      </c>
      <c r="Q59" s="153">
        <v>112</v>
      </c>
      <c r="R59" s="153">
        <v>34</v>
      </c>
      <c r="S59" s="153">
        <v>146</v>
      </c>
      <c r="T59" s="153">
        <v>86</v>
      </c>
      <c r="U59" s="153">
        <v>6</v>
      </c>
      <c r="V59" s="153">
        <v>92</v>
      </c>
      <c r="W59" s="153">
        <v>13</v>
      </c>
      <c r="X59" s="153">
        <v>0</v>
      </c>
      <c r="Y59" s="153">
        <v>13</v>
      </c>
      <c r="Z59" s="153">
        <v>391</v>
      </c>
    </row>
    <row r="60" spans="1:26" x14ac:dyDescent="0.4">
      <c r="A60" s="186" t="s">
        <v>171</v>
      </c>
      <c r="B60" s="153">
        <v>29</v>
      </c>
      <c r="C60" s="153">
        <v>0</v>
      </c>
      <c r="D60" s="153">
        <v>29</v>
      </c>
      <c r="E60" s="153">
        <v>29</v>
      </c>
      <c r="F60" s="153">
        <v>0</v>
      </c>
      <c r="G60" s="153">
        <v>29</v>
      </c>
      <c r="H60" s="153">
        <v>34</v>
      </c>
      <c r="I60" s="153">
        <v>9</v>
      </c>
      <c r="J60" s="153">
        <v>43</v>
      </c>
      <c r="K60" s="153">
        <v>19</v>
      </c>
      <c r="L60" s="153">
        <v>36</v>
      </c>
      <c r="M60" s="153">
        <v>55</v>
      </c>
      <c r="N60" s="153">
        <v>17</v>
      </c>
      <c r="O60" s="153">
        <v>2</v>
      </c>
      <c r="P60" s="153">
        <v>19</v>
      </c>
      <c r="Q60" s="153">
        <v>231</v>
      </c>
      <c r="R60" s="153">
        <v>8</v>
      </c>
      <c r="S60" s="153">
        <v>239</v>
      </c>
      <c r="T60" s="153">
        <v>44</v>
      </c>
      <c r="U60" s="153">
        <v>8</v>
      </c>
      <c r="V60" s="153">
        <v>52</v>
      </c>
      <c r="W60" s="153">
        <v>21</v>
      </c>
      <c r="X60" s="153">
        <v>13</v>
      </c>
      <c r="Y60" s="153">
        <v>34</v>
      </c>
      <c r="Z60" s="153">
        <v>500</v>
      </c>
    </row>
    <row r="61" spans="1:26" x14ac:dyDescent="0.4">
      <c r="A61" s="186" t="s">
        <v>172</v>
      </c>
      <c r="B61" s="153">
        <v>18</v>
      </c>
      <c r="C61" s="153">
        <v>0</v>
      </c>
      <c r="D61" s="153">
        <v>18</v>
      </c>
      <c r="E61" s="153">
        <v>116</v>
      </c>
      <c r="F61" s="153">
        <v>6</v>
      </c>
      <c r="G61" s="153">
        <v>122</v>
      </c>
      <c r="H61" s="153">
        <v>92</v>
      </c>
      <c r="I61" s="153">
        <v>2</v>
      </c>
      <c r="J61" s="153">
        <v>94</v>
      </c>
      <c r="K61" s="153">
        <v>16</v>
      </c>
      <c r="L61" s="153">
        <v>12</v>
      </c>
      <c r="M61" s="153">
        <v>28</v>
      </c>
      <c r="N61" s="153">
        <v>26</v>
      </c>
      <c r="O61" s="153">
        <v>2</v>
      </c>
      <c r="P61" s="153">
        <v>28</v>
      </c>
      <c r="Q61" s="153">
        <v>141</v>
      </c>
      <c r="R61" s="153">
        <v>35</v>
      </c>
      <c r="S61" s="153">
        <v>176</v>
      </c>
      <c r="T61" s="153">
        <v>60</v>
      </c>
      <c r="U61" s="153">
        <v>26</v>
      </c>
      <c r="V61" s="153">
        <v>86</v>
      </c>
      <c r="W61" s="153">
        <v>23</v>
      </c>
      <c r="X61" s="153">
        <v>2</v>
      </c>
      <c r="Y61" s="153">
        <v>25</v>
      </c>
      <c r="Z61" s="153">
        <v>577</v>
      </c>
    </row>
    <row r="62" spans="1:26" x14ac:dyDescent="0.4">
      <c r="A62" s="186" t="s">
        <v>173</v>
      </c>
      <c r="B62" s="153">
        <v>57</v>
      </c>
      <c r="C62" s="153">
        <v>21</v>
      </c>
      <c r="D62" s="153">
        <v>78</v>
      </c>
      <c r="E62" s="153">
        <v>51</v>
      </c>
      <c r="F62" s="153">
        <v>12</v>
      </c>
      <c r="G62" s="153">
        <v>63</v>
      </c>
      <c r="H62" s="153">
        <v>32</v>
      </c>
      <c r="I62" s="153">
        <v>2</v>
      </c>
      <c r="J62" s="153">
        <v>34</v>
      </c>
      <c r="K62" s="153">
        <v>23</v>
      </c>
      <c r="L62" s="153">
        <v>0</v>
      </c>
      <c r="M62" s="153">
        <v>23</v>
      </c>
      <c r="N62" s="153">
        <v>24</v>
      </c>
      <c r="O62" s="153">
        <v>0</v>
      </c>
      <c r="P62" s="153">
        <v>24</v>
      </c>
      <c r="Q62" s="153">
        <v>180</v>
      </c>
      <c r="R62" s="153">
        <v>34</v>
      </c>
      <c r="S62" s="153">
        <v>214</v>
      </c>
      <c r="T62" s="153">
        <v>57</v>
      </c>
      <c r="U62" s="153">
        <v>36</v>
      </c>
      <c r="V62" s="153">
        <v>93</v>
      </c>
      <c r="W62" s="153">
        <v>14</v>
      </c>
      <c r="X62" s="153">
        <v>0</v>
      </c>
      <c r="Y62" s="153">
        <v>14</v>
      </c>
      <c r="Z62" s="153">
        <v>543</v>
      </c>
    </row>
    <row r="63" spans="1:26" x14ac:dyDescent="0.4">
      <c r="A63" s="186" t="s">
        <v>174</v>
      </c>
      <c r="B63" s="153">
        <v>34</v>
      </c>
      <c r="C63" s="153">
        <v>0</v>
      </c>
      <c r="D63" s="153">
        <v>34</v>
      </c>
      <c r="E63" s="153">
        <v>40</v>
      </c>
      <c r="F63" s="153">
        <v>0</v>
      </c>
      <c r="G63" s="153">
        <v>40</v>
      </c>
      <c r="H63" s="153">
        <v>45</v>
      </c>
      <c r="I63" s="153">
        <v>23</v>
      </c>
      <c r="J63" s="153">
        <v>68</v>
      </c>
      <c r="K63" s="153">
        <v>38</v>
      </c>
      <c r="L63" s="153">
        <v>43</v>
      </c>
      <c r="M63" s="153">
        <v>81</v>
      </c>
      <c r="N63" s="153">
        <v>40</v>
      </c>
      <c r="O63" s="153">
        <v>15</v>
      </c>
      <c r="P63" s="153">
        <v>55</v>
      </c>
      <c r="Q63" s="153">
        <v>199</v>
      </c>
      <c r="R63" s="153">
        <v>53</v>
      </c>
      <c r="S63" s="153">
        <v>252</v>
      </c>
      <c r="T63" s="153">
        <v>50</v>
      </c>
      <c r="U63" s="153">
        <v>12</v>
      </c>
      <c r="V63" s="153">
        <v>62</v>
      </c>
      <c r="W63" s="153">
        <v>29</v>
      </c>
      <c r="X63" s="153">
        <v>4</v>
      </c>
      <c r="Y63" s="153">
        <v>33</v>
      </c>
      <c r="Z63" s="153">
        <v>625</v>
      </c>
    </row>
    <row r="64" spans="1:26" x14ac:dyDescent="0.4">
      <c r="A64" s="186" t="s">
        <v>175</v>
      </c>
      <c r="B64" s="153">
        <v>24</v>
      </c>
      <c r="C64" s="153">
        <v>2</v>
      </c>
      <c r="D64" s="153">
        <v>26</v>
      </c>
      <c r="E64" s="153">
        <v>43</v>
      </c>
      <c r="F64" s="153">
        <v>0</v>
      </c>
      <c r="G64" s="153">
        <v>43</v>
      </c>
      <c r="H64" s="153">
        <v>46</v>
      </c>
      <c r="I64" s="153">
        <v>2</v>
      </c>
      <c r="J64" s="153">
        <v>48</v>
      </c>
      <c r="K64" s="153">
        <v>33</v>
      </c>
      <c r="L64" s="153">
        <v>56</v>
      </c>
      <c r="M64" s="153">
        <v>89</v>
      </c>
      <c r="N64" s="153">
        <v>18</v>
      </c>
      <c r="O64" s="153">
        <v>8</v>
      </c>
      <c r="P64" s="153">
        <v>26</v>
      </c>
      <c r="Q64" s="153">
        <v>120</v>
      </c>
      <c r="R64" s="153">
        <v>24</v>
      </c>
      <c r="S64" s="153">
        <v>144</v>
      </c>
      <c r="T64" s="153">
        <v>57</v>
      </c>
      <c r="U64" s="153">
        <v>23</v>
      </c>
      <c r="V64" s="153">
        <v>80</v>
      </c>
      <c r="W64" s="153">
        <v>22</v>
      </c>
      <c r="X64" s="153">
        <v>0</v>
      </c>
      <c r="Y64" s="153">
        <v>22</v>
      </c>
      <c r="Z64" s="153">
        <v>478</v>
      </c>
    </row>
    <row r="65" spans="1:26" x14ac:dyDescent="0.4">
      <c r="A65" s="186" t="s">
        <v>176</v>
      </c>
      <c r="B65" s="153">
        <v>27</v>
      </c>
      <c r="C65" s="153">
        <v>35</v>
      </c>
      <c r="D65" s="153">
        <v>62</v>
      </c>
      <c r="E65" s="153">
        <v>58</v>
      </c>
      <c r="F65" s="153">
        <v>0</v>
      </c>
      <c r="G65" s="153">
        <v>58</v>
      </c>
      <c r="H65" s="153">
        <v>64</v>
      </c>
      <c r="I65" s="153">
        <v>34</v>
      </c>
      <c r="J65" s="153">
        <v>98</v>
      </c>
      <c r="K65" s="153">
        <v>35</v>
      </c>
      <c r="L65" s="153">
        <v>70</v>
      </c>
      <c r="M65" s="153">
        <v>105</v>
      </c>
      <c r="N65" s="153">
        <v>33</v>
      </c>
      <c r="O65" s="153">
        <v>4</v>
      </c>
      <c r="P65" s="153">
        <v>37</v>
      </c>
      <c r="Q65" s="153">
        <v>223</v>
      </c>
      <c r="R65" s="153">
        <v>24</v>
      </c>
      <c r="S65" s="153">
        <v>247</v>
      </c>
      <c r="T65" s="153">
        <v>28</v>
      </c>
      <c r="U65" s="153">
        <v>40</v>
      </c>
      <c r="V65" s="153">
        <v>68</v>
      </c>
      <c r="W65" s="153">
        <v>28</v>
      </c>
      <c r="X65" s="153">
        <v>0</v>
      </c>
      <c r="Y65" s="153">
        <v>28</v>
      </c>
      <c r="Z65" s="153">
        <v>703</v>
      </c>
    </row>
    <row r="66" spans="1:26" x14ac:dyDescent="0.4">
      <c r="A66" s="186" t="s">
        <v>177</v>
      </c>
      <c r="B66" s="153">
        <v>30</v>
      </c>
      <c r="C66" s="153">
        <v>0</v>
      </c>
      <c r="D66" s="153">
        <v>30</v>
      </c>
      <c r="E66" s="153">
        <v>50</v>
      </c>
      <c r="F66" s="153">
        <v>22</v>
      </c>
      <c r="G66" s="153">
        <v>72</v>
      </c>
      <c r="H66" s="153">
        <v>57</v>
      </c>
      <c r="I66" s="153">
        <v>0</v>
      </c>
      <c r="J66" s="153">
        <v>57</v>
      </c>
      <c r="K66" s="153">
        <v>22</v>
      </c>
      <c r="L66" s="153">
        <v>4</v>
      </c>
      <c r="M66" s="153">
        <v>26</v>
      </c>
      <c r="N66" s="153">
        <v>26</v>
      </c>
      <c r="O66" s="153">
        <v>2</v>
      </c>
      <c r="P66" s="153">
        <v>28</v>
      </c>
      <c r="Q66" s="153">
        <v>143</v>
      </c>
      <c r="R66" s="153">
        <v>4</v>
      </c>
      <c r="S66" s="153">
        <v>147</v>
      </c>
      <c r="T66" s="153">
        <v>76</v>
      </c>
      <c r="U66" s="153">
        <v>21</v>
      </c>
      <c r="V66" s="153">
        <v>97</v>
      </c>
      <c r="W66" s="153">
        <v>30</v>
      </c>
      <c r="X66" s="153">
        <v>0</v>
      </c>
      <c r="Y66" s="153">
        <v>30</v>
      </c>
      <c r="Z66" s="153">
        <v>487</v>
      </c>
    </row>
    <row r="67" spans="1:26" x14ac:dyDescent="0.4">
      <c r="A67" s="186" t="s">
        <v>178</v>
      </c>
      <c r="B67" s="153">
        <v>27</v>
      </c>
      <c r="C67" s="153">
        <v>0</v>
      </c>
      <c r="D67" s="153">
        <v>27</v>
      </c>
      <c r="E67" s="153">
        <v>52</v>
      </c>
      <c r="F67" s="153">
        <v>0</v>
      </c>
      <c r="G67" s="153">
        <v>52</v>
      </c>
      <c r="H67" s="153">
        <v>36</v>
      </c>
      <c r="I67" s="153">
        <v>69</v>
      </c>
      <c r="J67" s="153">
        <v>105</v>
      </c>
      <c r="K67" s="153">
        <v>28</v>
      </c>
      <c r="L67" s="153">
        <v>61</v>
      </c>
      <c r="M67" s="153">
        <v>89</v>
      </c>
      <c r="N67" s="153">
        <v>22</v>
      </c>
      <c r="O67" s="153">
        <v>5</v>
      </c>
      <c r="P67" s="153">
        <v>27</v>
      </c>
      <c r="Q67" s="153">
        <v>132</v>
      </c>
      <c r="R67" s="153">
        <v>22</v>
      </c>
      <c r="S67" s="153">
        <v>154</v>
      </c>
      <c r="T67" s="153">
        <v>86</v>
      </c>
      <c r="U67" s="153">
        <v>3</v>
      </c>
      <c r="V67" s="153">
        <v>89</v>
      </c>
      <c r="W67" s="153">
        <v>19</v>
      </c>
      <c r="X67" s="153">
        <v>0</v>
      </c>
      <c r="Y67" s="153">
        <v>19</v>
      </c>
      <c r="Z67" s="153">
        <v>562</v>
      </c>
    </row>
    <row r="68" spans="1:26" x14ac:dyDescent="0.4">
      <c r="A68" s="186" t="s">
        <v>179</v>
      </c>
      <c r="B68" s="153">
        <v>31</v>
      </c>
      <c r="C68" s="153">
        <v>0</v>
      </c>
      <c r="D68" s="153">
        <v>31</v>
      </c>
      <c r="E68" s="153">
        <v>69</v>
      </c>
      <c r="F68" s="153">
        <v>0</v>
      </c>
      <c r="G68" s="153">
        <v>69</v>
      </c>
      <c r="H68" s="153">
        <v>33</v>
      </c>
      <c r="I68" s="153">
        <v>7</v>
      </c>
      <c r="J68" s="153">
        <v>40</v>
      </c>
      <c r="K68" s="153">
        <v>42</v>
      </c>
      <c r="L68" s="153">
        <v>27</v>
      </c>
      <c r="M68" s="153">
        <v>69</v>
      </c>
      <c r="N68" s="153">
        <v>13</v>
      </c>
      <c r="O68" s="153">
        <v>0</v>
      </c>
      <c r="P68" s="153">
        <v>13</v>
      </c>
      <c r="Q68" s="153">
        <v>160</v>
      </c>
      <c r="R68" s="153">
        <v>15</v>
      </c>
      <c r="S68" s="153">
        <v>175</v>
      </c>
      <c r="T68" s="153">
        <v>47</v>
      </c>
      <c r="U68" s="153">
        <v>22</v>
      </c>
      <c r="V68" s="153">
        <v>69</v>
      </c>
      <c r="W68" s="153">
        <v>25</v>
      </c>
      <c r="X68" s="153">
        <v>0</v>
      </c>
      <c r="Y68" s="153">
        <v>25</v>
      </c>
      <c r="Z68" s="153">
        <v>491</v>
      </c>
    </row>
    <row r="69" spans="1:26" x14ac:dyDescent="0.4">
      <c r="A69" s="186" t="s">
        <v>180</v>
      </c>
      <c r="B69" s="153">
        <v>28</v>
      </c>
      <c r="C69" s="153">
        <v>2</v>
      </c>
      <c r="D69" s="153">
        <v>30</v>
      </c>
      <c r="E69" s="153">
        <v>71</v>
      </c>
      <c r="F69" s="153">
        <v>0</v>
      </c>
      <c r="G69" s="153">
        <v>71</v>
      </c>
      <c r="H69" s="153">
        <v>56</v>
      </c>
      <c r="I69" s="153">
        <v>4</v>
      </c>
      <c r="J69" s="153">
        <v>60</v>
      </c>
      <c r="K69" s="153">
        <v>37</v>
      </c>
      <c r="L69" s="153">
        <v>18</v>
      </c>
      <c r="M69" s="153">
        <v>55</v>
      </c>
      <c r="N69" s="153">
        <v>45</v>
      </c>
      <c r="O69" s="153">
        <v>2</v>
      </c>
      <c r="P69" s="153">
        <v>47</v>
      </c>
      <c r="Q69" s="153">
        <v>177</v>
      </c>
      <c r="R69" s="153">
        <v>64</v>
      </c>
      <c r="S69" s="153">
        <v>241</v>
      </c>
      <c r="T69" s="153">
        <v>57</v>
      </c>
      <c r="U69" s="153">
        <v>74</v>
      </c>
      <c r="V69" s="153">
        <v>131</v>
      </c>
      <c r="W69" s="153">
        <v>18</v>
      </c>
      <c r="X69" s="153">
        <v>0</v>
      </c>
      <c r="Y69" s="153">
        <v>18</v>
      </c>
      <c r="Z69" s="153">
        <v>653</v>
      </c>
    </row>
    <row r="70" spans="1:26" x14ac:dyDescent="0.4">
      <c r="A70" s="186" t="s">
        <v>181</v>
      </c>
      <c r="B70" s="153">
        <v>30</v>
      </c>
      <c r="C70" s="153">
        <v>0</v>
      </c>
      <c r="D70" s="153">
        <v>30</v>
      </c>
      <c r="E70" s="153">
        <v>44</v>
      </c>
      <c r="F70" s="153">
        <v>20</v>
      </c>
      <c r="G70" s="153">
        <v>64</v>
      </c>
      <c r="H70" s="153">
        <v>31</v>
      </c>
      <c r="I70" s="153">
        <v>13</v>
      </c>
      <c r="J70" s="153">
        <v>44</v>
      </c>
      <c r="K70" s="153">
        <v>20</v>
      </c>
      <c r="L70" s="153">
        <v>46</v>
      </c>
      <c r="M70" s="153">
        <v>66</v>
      </c>
      <c r="N70" s="153">
        <v>22</v>
      </c>
      <c r="O70" s="153">
        <v>8</v>
      </c>
      <c r="P70" s="153">
        <v>30</v>
      </c>
      <c r="Q70" s="153">
        <v>143</v>
      </c>
      <c r="R70" s="153">
        <v>22</v>
      </c>
      <c r="S70" s="153">
        <v>165</v>
      </c>
      <c r="T70" s="153">
        <v>75</v>
      </c>
      <c r="U70" s="153">
        <v>22</v>
      </c>
      <c r="V70" s="153">
        <v>97</v>
      </c>
      <c r="W70" s="153">
        <v>19</v>
      </c>
      <c r="X70" s="153">
        <v>0</v>
      </c>
      <c r="Y70" s="153">
        <v>19</v>
      </c>
      <c r="Z70" s="153">
        <v>515</v>
      </c>
    </row>
    <row r="71" spans="1:26" x14ac:dyDescent="0.4">
      <c r="A71" s="186" t="s">
        <v>182</v>
      </c>
      <c r="B71" s="153">
        <v>25</v>
      </c>
      <c r="C71" s="153">
        <v>0</v>
      </c>
      <c r="D71" s="153">
        <v>25</v>
      </c>
      <c r="E71" s="153">
        <v>35</v>
      </c>
      <c r="F71" s="153">
        <v>0</v>
      </c>
      <c r="G71" s="153">
        <v>35</v>
      </c>
      <c r="H71" s="153">
        <v>44</v>
      </c>
      <c r="I71" s="153">
        <v>13</v>
      </c>
      <c r="J71" s="153">
        <v>57</v>
      </c>
      <c r="K71" s="153">
        <v>19</v>
      </c>
      <c r="L71" s="153">
        <v>12</v>
      </c>
      <c r="M71" s="153">
        <v>31</v>
      </c>
      <c r="N71" s="153">
        <v>19</v>
      </c>
      <c r="O71" s="153">
        <v>8</v>
      </c>
      <c r="P71" s="153">
        <v>27</v>
      </c>
      <c r="Q71" s="153">
        <v>106</v>
      </c>
      <c r="R71" s="153">
        <v>29</v>
      </c>
      <c r="S71" s="153">
        <v>135</v>
      </c>
      <c r="T71" s="153">
        <v>28</v>
      </c>
      <c r="U71" s="153">
        <v>0</v>
      </c>
      <c r="V71" s="153">
        <v>28</v>
      </c>
      <c r="W71" s="153">
        <v>18</v>
      </c>
      <c r="X71" s="153">
        <v>0</v>
      </c>
      <c r="Y71" s="153">
        <v>18</v>
      </c>
      <c r="Z71" s="153">
        <v>356</v>
      </c>
    </row>
    <row r="72" spans="1:26" x14ac:dyDescent="0.4">
      <c r="A72" s="186" t="s">
        <v>183</v>
      </c>
      <c r="B72" s="153">
        <v>29</v>
      </c>
      <c r="C72" s="153">
        <v>4</v>
      </c>
      <c r="D72" s="153">
        <v>33</v>
      </c>
      <c r="E72" s="153">
        <v>46</v>
      </c>
      <c r="F72" s="153">
        <v>8</v>
      </c>
      <c r="G72" s="153">
        <v>54</v>
      </c>
      <c r="H72" s="153">
        <v>22</v>
      </c>
      <c r="I72" s="153">
        <v>0</v>
      </c>
      <c r="J72" s="153">
        <v>22</v>
      </c>
      <c r="K72" s="153">
        <v>14</v>
      </c>
      <c r="L72" s="153">
        <v>62</v>
      </c>
      <c r="M72" s="153">
        <v>76</v>
      </c>
      <c r="N72" s="153">
        <v>21</v>
      </c>
      <c r="O72" s="153">
        <v>0</v>
      </c>
      <c r="P72" s="153">
        <v>21</v>
      </c>
      <c r="Q72" s="153">
        <v>171</v>
      </c>
      <c r="R72" s="153">
        <v>15</v>
      </c>
      <c r="S72" s="153">
        <v>186</v>
      </c>
      <c r="T72" s="153">
        <v>53</v>
      </c>
      <c r="U72" s="153">
        <v>13</v>
      </c>
      <c r="V72" s="153">
        <v>66</v>
      </c>
      <c r="W72" s="153">
        <v>12</v>
      </c>
      <c r="X72" s="153">
        <v>0</v>
      </c>
      <c r="Y72" s="153">
        <v>12</v>
      </c>
      <c r="Z72" s="153">
        <v>470</v>
      </c>
    </row>
    <row r="73" spans="1:26" x14ac:dyDescent="0.4">
      <c r="A73" s="186" t="s">
        <v>184</v>
      </c>
      <c r="B73" s="153">
        <v>19</v>
      </c>
      <c r="C73" s="153">
        <v>0</v>
      </c>
      <c r="D73" s="153">
        <v>19</v>
      </c>
      <c r="E73" s="153">
        <v>29</v>
      </c>
      <c r="F73" s="153">
        <v>0</v>
      </c>
      <c r="G73" s="153">
        <v>29</v>
      </c>
      <c r="H73" s="153">
        <v>50</v>
      </c>
      <c r="I73" s="153">
        <v>6</v>
      </c>
      <c r="J73" s="153">
        <v>56</v>
      </c>
      <c r="K73" s="153">
        <v>25</v>
      </c>
      <c r="L73" s="153">
        <v>64</v>
      </c>
      <c r="M73" s="153">
        <v>89</v>
      </c>
      <c r="N73" s="153">
        <v>29</v>
      </c>
      <c r="O73" s="153">
        <v>22</v>
      </c>
      <c r="P73" s="153">
        <v>51</v>
      </c>
      <c r="Q73" s="153">
        <v>185</v>
      </c>
      <c r="R73" s="153">
        <v>16</v>
      </c>
      <c r="S73" s="153">
        <v>201</v>
      </c>
      <c r="T73" s="153">
        <v>58</v>
      </c>
      <c r="U73" s="153">
        <v>22</v>
      </c>
      <c r="V73" s="153">
        <v>80</v>
      </c>
      <c r="W73" s="153">
        <v>23</v>
      </c>
      <c r="X73" s="153">
        <v>0</v>
      </c>
      <c r="Y73" s="153">
        <v>23</v>
      </c>
      <c r="Z73" s="153">
        <v>548</v>
      </c>
    </row>
    <row r="74" spans="1:26" x14ac:dyDescent="0.4">
      <c r="A74" s="186" t="s">
        <v>185</v>
      </c>
      <c r="B74" s="153">
        <v>34</v>
      </c>
      <c r="C74" s="153">
        <v>2</v>
      </c>
      <c r="D74" s="153">
        <v>36</v>
      </c>
      <c r="E74" s="153">
        <v>71</v>
      </c>
      <c r="F74" s="153">
        <v>0</v>
      </c>
      <c r="G74" s="153">
        <v>71</v>
      </c>
      <c r="H74" s="153">
        <v>44</v>
      </c>
      <c r="I74" s="153">
        <v>8</v>
      </c>
      <c r="J74" s="153">
        <v>52</v>
      </c>
      <c r="K74" s="153">
        <v>44</v>
      </c>
      <c r="L74" s="153">
        <v>14</v>
      </c>
      <c r="M74" s="153">
        <v>58</v>
      </c>
      <c r="N74" s="153">
        <v>23</v>
      </c>
      <c r="O74" s="153">
        <v>8</v>
      </c>
      <c r="P74" s="153">
        <v>31</v>
      </c>
      <c r="Q74" s="153">
        <v>167</v>
      </c>
      <c r="R74" s="153">
        <v>8</v>
      </c>
      <c r="S74" s="153">
        <v>175</v>
      </c>
      <c r="T74" s="153">
        <v>51</v>
      </c>
      <c r="U74" s="153">
        <v>4</v>
      </c>
      <c r="V74" s="153">
        <v>55</v>
      </c>
      <c r="W74" s="153">
        <v>21</v>
      </c>
      <c r="X74" s="153">
        <v>4</v>
      </c>
      <c r="Y74" s="153">
        <v>25</v>
      </c>
      <c r="Z74" s="153">
        <v>503</v>
      </c>
    </row>
    <row r="75" spans="1:26" x14ac:dyDescent="0.4">
      <c r="A75" s="186" t="s">
        <v>186</v>
      </c>
      <c r="B75" s="153">
        <v>33</v>
      </c>
      <c r="C75" s="153">
        <v>4</v>
      </c>
      <c r="D75" s="153">
        <v>37</v>
      </c>
      <c r="E75" s="153">
        <v>48</v>
      </c>
      <c r="F75" s="153">
        <v>0</v>
      </c>
      <c r="G75" s="153">
        <v>48</v>
      </c>
      <c r="H75" s="153">
        <v>45</v>
      </c>
      <c r="I75" s="153">
        <v>0</v>
      </c>
      <c r="J75" s="153">
        <v>45</v>
      </c>
      <c r="K75" s="153">
        <v>55</v>
      </c>
      <c r="L75" s="153">
        <v>24</v>
      </c>
      <c r="M75" s="153">
        <v>79</v>
      </c>
      <c r="N75" s="153">
        <v>43</v>
      </c>
      <c r="O75" s="153">
        <v>0</v>
      </c>
      <c r="P75" s="153">
        <v>43</v>
      </c>
      <c r="Q75" s="153">
        <v>212</v>
      </c>
      <c r="R75" s="153">
        <v>40</v>
      </c>
      <c r="S75" s="153">
        <v>252</v>
      </c>
      <c r="T75" s="153">
        <v>45</v>
      </c>
      <c r="U75" s="153">
        <v>41</v>
      </c>
      <c r="V75" s="153">
        <v>86</v>
      </c>
      <c r="W75" s="153">
        <v>28</v>
      </c>
      <c r="X75" s="153">
        <v>0</v>
      </c>
      <c r="Y75" s="153">
        <v>28</v>
      </c>
      <c r="Z75" s="153">
        <v>618</v>
      </c>
    </row>
    <row r="76" spans="1:26" x14ac:dyDescent="0.4">
      <c r="A76" s="186" t="s">
        <v>187</v>
      </c>
      <c r="B76" s="153">
        <v>27</v>
      </c>
      <c r="C76" s="153">
        <v>6</v>
      </c>
      <c r="D76" s="153">
        <v>33</v>
      </c>
      <c r="E76" s="153">
        <v>46</v>
      </c>
      <c r="F76" s="153">
        <v>0</v>
      </c>
      <c r="G76" s="153">
        <v>46</v>
      </c>
      <c r="H76" s="153">
        <v>36</v>
      </c>
      <c r="I76" s="153">
        <v>8</v>
      </c>
      <c r="J76" s="153">
        <v>44</v>
      </c>
      <c r="K76" s="153">
        <v>37</v>
      </c>
      <c r="L76" s="153">
        <v>32</v>
      </c>
      <c r="M76" s="153">
        <v>69</v>
      </c>
      <c r="N76" s="153">
        <v>30</v>
      </c>
      <c r="O76" s="153">
        <v>12</v>
      </c>
      <c r="P76" s="153">
        <v>42</v>
      </c>
      <c r="Q76" s="153">
        <v>204</v>
      </c>
      <c r="R76" s="153">
        <v>17</v>
      </c>
      <c r="S76" s="153">
        <v>221</v>
      </c>
      <c r="T76" s="153">
        <v>58</v>
      </c>
      <c r="U76" s="153">
        <v>48</v>
      </c>
      <c r="V76" s="153">
        <v>106</v>
      </c>
      <c r="W76" s="153">
        <v>23</v>
      </c>
      <c r="X76" s="153">
        <v>0</v>
      </c>
      <c r="Y76" s="153">
        <v>23</v>
      </c>
      <c r="Z76" s="153">
        <v>584</v>
      </c>
    </row>
    <row r="77" spans="1:26" x14ac:dyDescent="0.4">
      <c r="A77" s="186" t="s">
        <v>188</v>
      </c>
      <c r="B77" s="153">
        <v>40</v>
      </c>
      <c r="C77" s="153">
        <v>3</v>
      </c>
      <c r="D77" s="153">
        <v>43</v>
      </c>
      <c r="E77" s="153">
        <v>50</v>
      </c>
      <c r="F77" s="153">
        <v>0</v>
      </c>
      <c r="G77" s="153">
        <v>50</v>
      </c>
      <c r="H77" s="153">
        <v>34</v>
      </c>
      <c r="I77" s="153">
        <v>0</v>
      </c>
      <c r="J77" s="153">
        <v>34</v>
      </c>
      <c r="K77" s="153">
        <v>51</v>
      </c>
      <c r="L77" s="153">
        <v>6</v>
      </c>
      <c r="M77" s="153">
        <v>57</v>
      </c>
      <c r="N77" s="153">
        <v>35</v>
      </c>
      <c r="O77" s="153">
        <v>0</v>
      </c>
      <c r="P77" s="153">
        <v>35</v>
      </c>
      <c r="Q77" s="153">
        <v>202</v>
      </c>
      <c r="R77" s="153">
        <v>37</v>
      </c>
      <c r="S77" s="153">
        <v>239</v>
      </c>
      <c r="T77" s="153">
        <v>60</v>
      </c>
      <c r="U77" s="153">
        <v>46</v>
      </c>
      <c r="V77" s="153">
        <v>106</v>
      </c>
      <c r="W77" s="153">
        <v>27</v>
      </c>
      <c r="X77" s="153">
        <v>12</v>
      </c>
      <c r="Y77" s="153">
        <v>39</v>
      </c>
      <c r="Z77" s="153">
        <v>603</v>
      </c>
    </row>
    <row r="78" spans="1:26" x14ac:dyDescent="0.4">
      <c r="A78" s="186" t="s">
        <v>189</v>
      </c>
      <c r="B78" s="153">
        <v>28</v>
      </c>
      <c r="C78" s="153">
        <v>9</v>
      </c>
      <c r="D78" s="153">
        <v>37</v>
      </c>
      <c r="E78" s="153">
        <v>80</v>
      </c>
      <c r="F78" s="153">
        <v>0</v>
      </c>
      <c r="G78" s="153">
        <v>80</v>
      </c>
      <c r="H78" s="153">
        <v>31</v>
      </c>
      <c r="I78" s="153">
        <v>7</v>
      </c>
      <c r="J78" s="153">
        <v>38</v>
      </c>
      <c r="K78" s="153">
        <v>28</v>
      </c>
      <c r="L78" s="153">
        <v>34</v>
      </c>
      <c r="M78" s="153">
        <v>62</v>
      </c>
      <c r="N78" s="153">
        <v>36</v>
      </c>
      <c r="O78" s="153">
        <v>0</v>
      </c>
      <c r="P78" s="153">
        <v>36</v>
      </c>
      <c r="Q78" s="153">
        <v>233</v>
      </c>
      <c r="R78" s="153">
        <v>20</v>
      </c>
      <c r="S78" s="153">
        <v>253</v>
      </c>
      <c r="T78" s="153">
        <v>55</v>
      </c>
      <c r="U78" s="153">
        <v>24</v>
      </c>
      <c r="V78" s="153">
        <v>79</v>
      </c>
      <c r="W78" s="153">
        <v>25</v>
      </c>
      <c r="X78" s="153">
        <v>0</v>
      </c>
      <c r="Y78" s="153">
        <v>25</v>
      </c>
      <c r="Z78" s="153">
        <v>610</v>
      </c>
    </row>
    <row r="79" spans="1:26" x14ac:dyDescent="0.4">
      <c r="A79" s="186" t="s">
        <v>190</v>
      </c>
      <c r="B79" s="153">
        <v>44</v>
      </c>
      <c r="C79" s="153">
        <v>10</v>
      </c>
      <c r="D79" s="153">
        <v>54</v>
      </c>
      <c r="E79" s="153">
        <v>64</v>
      </c>
      <c r="F79" s="153">
        <v>0</v>
      </c>
      <c r="G79" s="153">
        <v>64</v>
      </c>
      <c r="H79" s="153">
        <v>51</v>
      </c>
      <c r="I79" s="153">
        <v>12</v>
      </c>
      <c r="J79" s="153">
        <v>63</v>
      </c>
      <c r="K79" s="153">
        <v>36</v>
      </c>
      <c r="L79" s="153">
        <v>54</v>
      </c>
      <c r="M79" s="153">
        <v>90</v>
      </c>
      <c r="N79" s="153">
        <v>26</v>
      </c>
      <c r="O79" s="153">
        <v>8</v>
      </c>
      <c r="P79" s="153">
        <v>34</v>
      </c>
      <c r="Q79" s="153">
        <v>187</v>
      </c>
      <c r="R79" s="153">
        <v>27</v>
      </c>
      <c r="S79" s="153">
        <v>214</v>
      </c>
      <c r="T79" s="153">
        <v>81</v>
      </c>
      <c r="U79" s="153">
        <v>18</v>
      </c>
      <c r="V79" s="153">
        <v>99</v>
      </c>
      <c r="W79" s="153">
        <v>26</v>
      </c>
      <c r="X79" s="153">
        <v>0</v>
      </c>
      <c r="Y79" s="153">
        <v>26</v>
      </c>
      <c r="Z79" s="153">
        <v>644</v>
      </c>
    </row>
    <row r="80" spans="1:26" x14ac:dyDescent="0.4">
      <c r="A80" s="186" t="s">
        <v>191</v>
      </c>
      <c r="B80" s="153">
        <v>30</v>
      </c>
      <c r="C80" s="153">
        <v>0</v>
      </c>
      <c r="D80" s="153">
        <v>30</v>
      </c>
      <c r="E80" s="153">
        <v>55</v>
      </c>
      <c r="F80" s="153">
        <v>0</v>
      </c>
      <c r="G80" s="153">
        <v>55</v>
      </c>
      <c r="H80" s="153">
        <v>52</v>
      </c>
      <c r="I80" s="153">
        <v>6</v>
      </c>
      <c r="J80" s="153">
        <v>58</v>
      </c>
      <c r="K80" s="153">
        <v>36</v>
      </c>
      <c r="L80" s="153">
        <v>36</v>
      </c>
      <c r="M80" s="153">
        <v>72</v>
      </c>
      <c r="N80" s="153">
        <v>53</v>
      </c>
      <c r="O80" s="153">
        <v>4</v>
      </c>
      <c r="P80" s="153">
        <v>57</v>
      </c>
      <c r="Q80" s="153">
        <v>142</v>
      </c>
      <c r="R80" s="153">
        <v>33</v>
      </c>
      <c r="S80" s="153">
        <v>175</v>
      </c>
      <c r="T80" s="153">
        <v>77</v>
      </c>
      <c r="U80" s="153">
        <v>41</v>
      </c>
      <c r="V80" s="153">
        <v>118</v>
      </c>
      <c r="W80" s="153">
        <v>30</v>
      </c>
      <c r="X80" s="153">
        <v>2</v>
      </c>
      <c r="Y80" s="153">
        <v>32</v>
      </c>
      <c r="Z80" s="153">
        <v>597</v>
      </c>
    </row>
    <row r="81" spans="1:26" x14ac:dyDescent="0.4">
      <c r="A81" s="186" t="s">
        <v>192</v>
      </c>
      <c r="B81" s="153">
        <v>32</v>
      </c>
      <c r="C81" s="153">
        <v>0</v>
      </c>
      <c r="D81" s="153">
        <v>32</v>
      </c>
      <c r="E81" s="153">
        <v>59</v>
      </c>
      <c r="F81" s="153">
        <v>0</v>
      </c>
      <c r="G81" s="153">
        <v>59</v>
      </c>
      <c r="H81" s="153">
        <v>38</v>
      </c>
      <c r="I81" s="153">
        <v>0</v>
      </c>
      <c r="J81" s="153">
        <v>38</v>
      </c>
      <c r="K81" s="153">
        <v>31</v>
      </c>
      <c r="L81" s="153">
        <v>2</v>
      </c>
      <c r="M81" s="153">
        <v>33</v>
      </c>
      <c r="N81" s="153">
        <v>52</v>
      </c>
      <c r="O81" s="153">
        <v>5</v>
      </c>
      <c r="P81" s="153">
        <v>57</v>
      </c>
      <c r="Q81" s="153">
        <v>126</v>
      </c>
      <c r="R81" s="153">
        <v>28</v>
      </c>
      <c r="S81" s="153">
        <v>154</v>
      </c>
      <c r="T81" s="153">
        <v>72</v>
      </c>
      <c r="U81" s="153">
        <v>68</v>
      </c>
      <c r="V81" s="153">
        <v>140</v>
      </c>
      <c r="W81" s="153">
        <v>19</v>
      </c>
      <c r="X81" s="153">
        <v>0</v>
      </c>
      <c r="Y81" s="153">
        <v>19</v>
      </c>
      <c r="Z81" s="153">
        <v>532</v>
      </c>
    </row>
    <row r="82" spans="1:26" x14ac:dyDescent="0.4">
      <c r="A82" s="186" t="s">
        <v>193</v>
      </c>
      <c r="B82" s="153">
        <v>36</v>
      </c>
      <c r="C82" s="153">
        <v>2</v>
      </c>
      <c r="D82" s="153">
        <v>38</v>
      </c>
      <c r="E82" s="153">
        <v>97</v>
      </c>
      <c r="F82" s="153">
        <v>0</v>
      </c>
      <c r="G82" s="153">
        <v>97</v>
      </c>
      <c r="H82" s="153">
        <v>66</v>
      </c>
      <c r="I82" s="153">
        <v>37</v>
      </c>
      <c r="J82" s="153">
        <v>103</v>
      </c>
      <c r="K82" s="153">
        <v>38</v>
      </c>
      <c r="L82" s="153">
        <v>20</v>
      </c>
      <c r="M82" s="153">
        <v>58</v>
      </c>
      <c r="N82" s="153">
        <v>39</v>
      </c>
      <c r="O82" s="153">
        <v>4</v>
      </c>
      <c r="P82" s="153">
        <v>43</v>
      </c>
      <c r="Q82" s="153">
        <v>153</v>
      </c>
      <c r="R82" s="153">
        <v>18</v>
      </c>
      <c r="S82" s="153">
        <v>171</v>
      </c>
      <c r="T82" s="153">
        <v>132</v>
      </c>
      <c r="U82" s="153">
        <v>58</v>
      </c>
      <c r="V82" s="153">
        <v>190</v>
      </c>
      <c r="W82" s="153">
        <v>24</v>
      </c>
      <c r="X82" s="153">
        <v>0</v>
      </c>
      <c r="Y82" s="153">
        <v>24</v>
      </c>
      <c r="Z82" s="153">
        <v>724</v>
      </c>
    </row>
    <row r="83" spans="1:26" x14ac:dyDescent="0.4">
      <c r="A83" s="186" t="s">
        <v>194</v>
      </c>
      <c r="B83" s="153">
        <v>37</v>
      </c>
      <c r="C83" s="153">
        <v>0</v>
      </c>
      <c r="D83" s="153">
        <v>37</v>
      </c>
      <c r="E83" s="153">
        <v>82</v>
      </c>
      <c r="F83" s="153">
        <v>0</v>
      </c>
      <c r="G83" s="153">
        <v>82</v>
      </c>
      <c r="H83" s="153">
        <v>38</v>
      </c>
      <c r="I83" s="153">
        <v>10</v>
      </c>
      <c r="J83" s="153">
        <v>48</v>
      </c>
      <c r="K83" s="153">
        <v>25</v>
      </c>
      <c r="L83" s="153">
        <v>14</v>
      </c>
      <c r="M83" s="153">
        <v>39</v>
      </c>
      <c r="N83" s="153">
        <v>24</v>
      </c>
      <c r="O83" s="153">
        <v>19</v>
      </c>
      <c r="P83" s="153">
        <v>43</v>
      </c>
      <c r="Q83" s="153">
        <v>113</v>
      </c>
      <c r="R83" s="153">
        <v>10</v>
      </c>
      <c r="S83" s="153">
        <v>123</v>
      </c>
      <c r="T83" s="153">
        <v>62</v>
      </c>
      <c r="U83" s="153">
        <v>4</v>
      </c>
      <c r="V83" s="153">
        <v>66</v>
      </c>
      <c r="W83" s="153">
        <v>33</v>
      </c>
      <c r="X83" s="153">
        <v>0</v>
      </c>
      <c r="Y83" s="153">
        <v>33</v>
      </c>
      <c r="Z83" s="153">
        <v>471</v>
      </c>
    </row>
    <row r="84" spans="1:26" x14ac:dyDescent="0.4">
      <c r="A84" s="186" t="s">
        <v>195</v>
      </c>
      <c r="B84" s="153">
        <v>34</v>
      </c>
      <c r="C84" s="153">
        <v>11</v>
      </c>
      <c r="D84" s="153">
        <v>45</v>
      </c>
      <c r="E84" s="153">
        <v>108</v>
      </c>
      <c r="F84" s="153">
        <v>0</v>
      </c>
      <c r="G84" s="153">
        <v>108</v>
      </c>
      <c r="H84" s="153">
        <v>19</v>
      </c>
      <c r="I84" s="153">
        <v>0</v>
      </c>
      <c r="J84" s="153">
        <v>19</v>
      </c>
      <c r="K84" s="153">
        <v>29</v>
      </c>
      <c r="L84" s="153">
        <v>15</v>
      </c>
      <c r="M84" s="153">
        <v>44</v>
      </c>
      <c r="N84" s="153">
        <v>30</v>
      </c>
      <c r="O84" s="153">
        <v>13</v>
      </c>
      <c r="P84" s="153">
        <v>43</v>
      </c>
      <c r="Q84" s="153">
        <v>133</v>
      </c>
      <c r="R84" s="153">
        <v>33</v>
      </c>
      <c r="S84" s="153">
        <v>166</v>
      </c>
      <c r="T84" s="153">
        <v>72</v>
      </c>
      <c r="U84" s="153">
        <v>13</v>
      </c>
      <c r="V84" s="153">
        <v>85</v>
      </c>
      <c r="W84" s="153">
        <v>14</v>
      </c>
      <c r="X84" s="153">
        <v>0</v>
      </c>
      <c r="Y84" s="153">
        <v>14</v>
      </c>
      <c r="Z84" s="153">
        <v>524</v>
      </c>
    </row>
    <row r="85" spans="1:26" x14ac:dyDescent="0.4">
      <c r="A85" s="186" t="s">
        <v>196</v>
      </c>
      <c r="B85" s="153">
        <v>32</v>
      </c>
      <c r="C85" s="153">
        <v>19</v>
      </c>
      <c r="D85" s="153">
        <v>51</v>
      </c>
      <c r="E85" s="153">
        <v>89</v>
      </c>
      <c r="F85" s="153">
        <v>0</v>
      </c>
      <c r="G85" s="153">
        <v>89</v>
      </c>
      <c r="H85" s="153">
        <v>42</v>
      </c>
      <c r="I85" s="153">
        <v>0</v>
      </c>
      <c r="J85" s="153">
        <v>42</v>
      </c>
      <c r="K85" s="153">
        <v>48</v>
      </c>
      <c r="L85" s="153">
        <v>2</v>
      </c>
      <c r="M85" s="153">
        <v>50</v>
      </c>
      <c r="N85" s="153">
        <v>21</v>
      </c>
      <c r="O85" s="153">
        <v>14</v>
      </c>
      <c r="P85" s="153">
        <v>35</v>
      </c>
      <c r="Q85" s="153">
        <v>223</v>
      </c>
      <c r="R85" s="153">
        <v>4</v>
      </c>
      <c r="S85" s="153">
        <v>227</v>
      </c>
      <c r="T85" s="153">
        <v>79</v>
      </c>
      <c r="U85" s="153">
        <v>2</v>
      </c>
      <c r="V85" s="153">
        <v>81</v>
      </c>
      <c r="W85" s="153">
        <v>24</v>
      </c>
      <c r="X85" s="153">
        <v>0</v>
      </c>
      <c r="Y85" s="153">
        <v>24</v>
      </c>
      <c r="Z85" s="153">
        <v>599</v>
      </c>
    </row>
    <row r="86" spans="1:26" x14ac:dyDescent="0.4">
      <c r="A86" s="186" t="s">
        <v>197</v>
      </c>
      <c r="B86" s="153">
        <v>41</v>
      </c>
      <c r="C86" s="153">
        <v>0</v>
      </c>
      <c r="D86" s="153">
        <v>41</v>
      </c>
      <c r="E86" s="153">
        <v>92</v>
      </c>
      <c r="F86" s="153">
        <v>4</v>
      </c>
      <c r="G86" s="153">
        <v>96</v>
      </c>
      <c r="H86" s="153">
        <v>58</v>
      </c>
      <c r="I86" s="153">
        <v>0</v>
      </c>
      <c r="J86" s="153">
        <v>58</v>
      </c>
      <c r="K86" s="153">
        <v>48</v>
      </c>
      <c r="L86" s="153">
        <v>20</v>
      </c>
      <c r="M86" s="153">
        <v>68</v>
      </c>
      <c r="N86" s="153">
        <v>25</v>
      </c>
      <c r="O86" s="153">
        <v>6</v>
      </c>
      <c r="P86" s="153">
        <v>31</v>
      </c>
      <c r="Q86" s="153">
        <v>126</v>
      </c>
      <c r="R86" s="153">
        <v>36</v>
      </c>
      <c r="S86" s="153">
        <v>162</v>
      </c>
      <c r="T86" s="153">
        <v>63</v>
      </c>
      <c r="U86" s="153">
        <v>38</v>
      </c>
      <c r="V86" s="153">
        <v>101</v>
      </c>
      <c r="W86" s="153">
        <v>30</v>
      </c>
      <c r="X86" s="153">
        <v>10</v>
      </c>
      <c r="Y86" s="153">
        <v>40</v>
      </c>
      <c r="Z86" s="153">
        <v>597</v>
      </c>
    </row>
    <row r="87" spans="1:26" x14ac:dyDescent="0.4">
      <c r="A87" s="186" t="s">
        <v>198</v>
      </c>
      <c r="B87" s="153">
        <v>37</v>
      </c>
      <c r="C87" s="153">
        <v>21</v>
      </c>
      <c r="D87" s="153">
        <v>58</v>
      </c>
      <c r="E87" s="153">
        <v>77</v>
      </c>
      <c r="F87" s="153">
        <v>0</v>
      </c>
      <c r="G87" s="153">
        <v>77</v>
      </c>
      <c r="H87" s="153">
        <v>49</v>
      </c>
      <c r="I87" s="153">
        <v>5</v>
      </c>
      <c r="J87" s="153">
        <v>54</v>
      </c>
      <c r="K87" s="153">
        <v>47</v>
      </c>
      <c r="L87" s="153">
        <v>29</v>
      </c>
      <c r="M87" s="153">
        <v>76</v>
      </c>
      <c r="N87" s="153">
        <v>41</v>
      </c>
      <c r="O87" s="153">
        <v>19</v>
      </c>
      <c r="P87" s="153">
        <v>60</v>
      </c>
      <c r="Q87" s="153">
        <v>130</v>
      </c>
      <c r="R87" s="153">
        <v>16</v>
      </c>
      <c r="S87" s="153">
        <v>146</v>
      </c>
      <c r="T87" s="153">
        <v>50</v>
      </c>
      <c r="U87" s="153">
        <v>8</v>
      </c>
      <c r="V87" s="153">
        <v>58</v>
      </c>
      <c r="W87" s="153">
        <v>32</v>
      </c>
      <c r="X87" s="153">
        <v>0</v>
      </c>
      <c r="Y87" s="153">
        <v>32</v>
      </c>
      <c r="Z87" s="153">
        <v>561</v>
      </c>
    </row>
    <row r="88" spans="1:26" x14ac:dyDescent="0.4">
      <c r="A88" s="186" t="s">
        <v>199</v>
      </c>
      <c r="B88" s="153">
        <v>42</v>
      </c>
      <c r="C88" s="153">
        <v>0</v>
      </c>
      <c r="D88" s="153">
        <v>42</v>
      </c>
      <c r="E88" s="153">
        <v>74</v>
      </c>
      <c r="F88" s="153">
        <v>0</v>
      </c>
      <c r="G88" s="153">
        <v>74</v>
      </c>
      <c r="H88" s="153">
        <v>42</v>
      </c>
      <c r="I88" s="153">
        <v>0</v>
      </c>
      <c r="J88" s="153">
        <v>42</v>
      </c>
      <c r="K88" s="153">
        <v>32</v>
      </c>
      <c r="L88" s="153">
        <v>33</v>
      </c>
      <c r="M88" s="153">
        <v>65</v>
      </c>
      <c r="N88" s="153">
        <v>39</v>
      </c>
      <c r="O88" s="153">
        <v>14</v>
      </c>
      <c r="P88" s="153">
        <v>53</v>
      </c>
      <c r="Q88" s="153">
        <v>146</v>
      </c>
      <c r="R88" s="153">
        <v>20</v>
      </c>
      <c r="S88" s="153">
        <v>166</v>
      </c>
      <c r="T88" s="153">
        <v>60</v>
      </c>
      <c r="U88" s="153">
        <v>10</v>
      </c>
      <c r="V88" s="153">
        <v>70</v>
      </c>
      <c r="W88" s="153">
        <v>27</v>
      </c>
      <c r="X88" s="153">
        <v>0</v>
      </c>
      <c r="Y88" s="153">
        <v>27</v>
      </c>
      <c r="Z88" s="153">
        <v>539</v>
      </c>
    </row>
    <row r="89" spans="1:26" x14ac:dyDescent="0.4">
      <c r="A89" s="186" t="s">
        <v>200</v>
      </c>
      <c r="B89" s="153">
        <v>40</v>
      </c>
      <c r="C89" s="153">
        <v>2</v>
      </c>
      <c r="D89" s="153">
        <v>42</v>
      </c>
      <c r="E89" s="153">
        <v>54</v>
      </c>
      <c r="F89" s="153">
        <v>0</v>
      </c>
      <c r="G89" s="153">
        <v>54</v>
      </c>
      <c r="H89" s="153">
        <v>22</v>
      </c>
      <c r="I89" s="153">
        <v>0</v>
      </c>
      <c r="J89" s="153">
        <v>22</v>
      </c>
      <c r="K89" s="153">
        <v>45</v>
      </c>
      <c r="L89" s="153">
        <v>128</v>
      </c>
      <c r="M89" s="153">
        <v>173</v>
      </c>
      <c r="N89" s="153">
        <v>36</v>
      </c>
      <c r="O89" s="153">
        <v>2</v>
      </c>
      <c r="P89" s="153">
        <v>38</v>
      </c>
      <c r="Q89" s="153">
        <v>140</v>
      </c>
      <c r="R89" s="153">
        <v>32</v>
      </c>
      <c r="S89" s="153">
        <v>172</v>
      </c>
      <c r="T89" s="153">
        <v>86</v>
      </c>
      <c r="U89" s="153">
        <v>59</v>
      </c>
      <c r="V89" s="153">
        <v>145</v>
      </c>
      <c r="W89" s="153">
        <v>4</v>
      </c>
      <c r="X89" s="153">
        <v>0</v>
      </c>
      <c r="Y89" s="153">
        <v>4</v>
      </c>
      <c r="Z89" s="153">
        <v>650</v>
      </c>
    </row>
    <row r="90" spans="1:26" x14ac:dyDescent="0.4">
      <c r="A90" s="186" t="s">
        <v>201</v>
      </c>
      <c r="B90" s="153">
        <v>28</v>
      </c>
      <c r="C90" s="153">
        <v>0</v>
      </c>
      <c r="D90" s="153">
        <v>28</v>
      </c>
      <c r="E90" s="153">
        <v>40</v>
      </c>
      <c r="F90" s="153">
        <v>0</v>
      </c>
      <c r="G90" s="153">
        <v>40</v>
      </c>
      <c r="H90" s="153">
        <v>55</v>
      </c>
      <c r="I90" s="153">
        <v>0</v>
      </c>
      <c r="J90" s="153">
        <v>55</v>
      </c>
      <c r="K90" s="153">
        <v>39</v>
      </c>
      <c r="L90" s="153">
        <v>66</v>
      </c>
      <c r="M90" s="153">
        <v>105</v>
      </c>
      <c r="N90" s="153">
        <v>32</v>
      </c>
      <c r="O90" s="153">
        <v>2</v>
      </c>
      <c r="P90" s="153">
        <v>34</v>
      </c>
      <c r="Q90" s="153">
        <v>251</v>
      </c>
      <c r="R90" s="153">
        <v>38</v>
      </c>
      <c r="S90" s="153">
        <v>289</v>
      </c>
      <c r="T90" s="153">
        <v>36</v>
      </c>
      <c r="U90" s="153">
        <v>18</v>
      </c>
      <c r="V90" s="153">
        <v>54</v>
      </c>
      <c r="W90" s="153">
        <v>65</v>
      </c>
      <c r="X90" s="153">
        <v>0</v>
      </c>
      <c r="Y90" s="153">
        <v>65</v>
      </c>
      <c r="Z90" s="153">
        <v>670</v>
      </c>
    </row>
    <row r="91" spans="1:26" x14ac:dyDescent="0.4">
      <c r="A91" s="186" t="s">
        <v>202</v>
      </c>
      <c r="B91" s="153">
        <v>33</v>
      </c>
      <c r="C91" s="153">
        <v>0</v>
      </c>
      <c r="D91" s="153">
        <v>33</v>
      </c>
      <c r="E91" s="153">
        <v>49</v>
      </c>
      <c r="F91" s="153">
        <v>0</v>
      </c>
      <c r="G91" s="153">
        <v>49</v>
      </c>
      <c r="H91" s="153">
        <v>11</v>
      </c>
      <c r="I91" s="153">
        <v>0</v>
      </c>
      <c r="J91" s="153">
        <v>11</v>
      </c>
      <c r="K91" s="153">
        <v>31</v>
      </c>
      <c r="L91" s="153">
        <v>6</v>
      </c>
      <c r="M91" s="153">
        <v>37</v>
      </c>
      <c r="N91" s="153">
        <v>56</v>
      </c>
      <c r="O91" s="153">
        <v>4</v>
      </c>
      <c r="P91" s="153">
        <v>60</v>
      </c>
      <c r="Q91" s="153">
        <v>175</v>
      </c>
      <c r="R91" s="153">
        <v>32</v>
      </c>
      <c r="S91" s="153">
        <v>207</v>
      </c>
      <c r="T91" s="153">
        <v>52</v>
      </c>
      <c r="U91" s="153">
        <v>62</v>
      </c>
      <c r="V91" s="153">
        <v>114</v>
      </c>
      <c r="W91" s="153">
        <v>31</v>
      </c>
      <c r="X91" s="153">
        <v>0</v>
      </c>
      <c r="Y91" s="153">
        <v>31</v>
      </c>
      <c r="Z91" s="153">
        <v>542</v>
      </c>
    </row>
    <row r="92" spans="1:26" x14ac:dyDescent="0.4">
      <c r="A92" s="186" t="s">
        <v>203</v>
      </c>
      <c r="B92" s="153">
        <v>35</v>
      </c>
      <c r="C92" s="153">
        <v>0</v>
      </c>
      <c r="D92" s="153">
        <v>35</v>
      </c>
      <c r="E92" s="153">
        <v>59</v>
      </c>
      <c r="F92" s="153">
        <v>0</v>
      </c>
      <c r="G92" s="153">
        <v>59</v>
      </c>
      <c r="H92" s="153">
        <v>41</v>
      </c>
      <c r="I92" s="153">
        <v>7</v>
      </c>
      <c r="J92" s="153">
        <v>48</v>
      </c>
      <c r="K92" s="153">
        <v>50</v>
      </c>
      <c r="L92" s="153">
        <v>47</v>
      </c>
      <c r="M92" s="153">
        <v>97</v>
      </c>
      <c r="N92" s="153">
        <v>17</v>
      </c>
      <c r="O92" s="153">
        <v>17</v>
      </c>
      <c r="P92" s="153">
        <v>34</v>
      </c>
      <c r="Q92" s="153">
        <v>154</v>
      </c>
      <c r="R92" s="153">
        <v>5</v>
      </c>
      <c r="S92" s="153">
        <v>159</v>
      </c>
      <c r="T92" s="153">
        <v>44</v>
      </c>
      <c r="U92" s="153">
        <v>26</v>
      </c>
      <c r="V92" s="153">
        <v>70</v>
      </c>
      <c r="W92" s="153">
        <v>26</v>
      </c>
      <c r="X92" s="153">
        <v>0</v>
      </c>
      <c r="Y92" s="153">
        <v>26</v>
      </c>
      <c r="Z92" s="153">
        <v>528</v>
      </c>
    </row>
    <row r="93" spans="1:26" x14ac:dyDescent="0.4">
      <c r="A93" s="186" t="s">
        <v>204</v>
      </c>
      <c r="B93" s="153">
        <v>32</v>
      </c>
      <c r="C93" s="153">
        <v>39</v>
      </c>
      <c r="D93" s="153">
        <v>71</v>
      </c>
      <c r="E93" s="153">
        <v>63</v>
      </c>
      <c r="F93" s="153">
        <v>0</v>
      </c>
      <c r="G93" s="153">
        <v>63</v>
      </c>
      <c r="H93" s="153">
        <v>45</v>
      </c>
      <c r="I93" s="153">
        <v>2</v>
      </c>
      <c r="J93" s="153">
        <v>47</v>
      </c>
      <c r="K93" s="153">
        <v>45</v>
      </c>
      <c r="L93" s="153">
        <v>62</v>
      </c>
      <c r="M93" s="153">
        <v>107</v>
      </c>
      <c r="N93" s="153">
        <v>25</v>
      </c>
      <c r="O93" s="153">
        <v>9</v>
      </c>
      <c r="P93" s="153">
        <v>34</v>
      </c>
      <c r="Q93" s="153">
        <v>173</v>
      </c>
      <c r="R93" s="153">
        <v>81</v>
      </c>
      <c r="S93" s="153">
        <v>254</v>
      </c>
      <c r="T93" s="153">
        <v>83</v>
      </c>
      <c r="U93" s="153">
        <v>33</v>
      </c>
      <c r="V93" s="153">
        <v>116</v>
      </c>
      <c r="W93" s="153">
        <v>35</v>
      </c>
      <c r="X93" s="153">
        <v>2</v>
      </c>
      <c r="Y93" s="153">
        <v>37</v>
      </c>
      <c r="Z93" s="153">
        <v>729</v>
      </c>
    </row>
    <row r="94" spans="1:26" x14ac:dyDescent="0.4">
      <c r="A94" s="186" t="s">
        <v>205</v>
      </c>
      <c r="B94" s="153">
        <v>40</v>
      </c>
      <c r="C94" s="153">
        <v>3</v>
      </c>
      <c r="D94" s="153">
        <v>43</v>
      </c>
      <c r="E94" s="153">
        <v>74</v>
      </c>
      <c r="F94" s="153">
        <v>0</v>
      </c>
      <c r="G94" s="153">
        <v>74</v>
      </c>
      <c r="H94" s="153">
        <v>29</v>
      </c>
      <c r="I94" s="153">
        <v>10</v>
      </c>
      <c r="J94" s="153">
        <v>39</v>
      </c>
      <c r="K94" s="153">
        <v>43</v>
      </c>
      <c r="L94" s="153">
        <v>4</v>
      </c>
      <c r="M94" s="153">
        <v>47</v>
      </c>
      <c r="N94" s="153">
        <v>26</v>
      </c>
      <c r="O94" s="153">
        <v>8</v>
      </c>
      <c r="P94" s="153">
        <v>34</v>
      </c>
      <c r="Q94" s="153">
        <v>141</v>
      </c>
      <c r="R94" s="153">
        <v>35</v>
      </c>
      <c r="S94" s="153">
        <v>176</v>
      </c>
      <c r="T94" s="153">
        <v>71</v>
      </c>
      <c r="U94" s="153">
        <v>32</v>
      </c>
      <c r="V94" s="153">
        <v>103</v>
      </c>
      <c r="W94" s="153">
        <v>32</v>
      </c>
      <c r="X94" s="153">
        <v>4</v>
      </c>
      <c r="Y94" s="153">
        <v>36</v>
      </c>
      <c r="Z94" s="153">
        <v>552</v>
      </c>
    </row>
    <row r="95" spans="1:26" x14ac:dyDescent="0.4">
      <c r="A95" s="186" t="s">
        <v>206</v>
      </c>
      <c r="B95" s="153">
        <v>23</v>
      </c>
      <c r="C95" s="153">
        <v>0</v>
      </c>
      <c r="D95" s="153">
        <v>23</v>
      </c>
      <c r="E95" s="153">
        <v>58</v>
      </c>
      <c r="F95" s="153">
        <v>0</v>
      </c>
      <c r="G95" s="153">
        <v>58</v>
      </c>
      <c r="H95" s="153">
        <v>23</v>
      </c>
      <c r="I95" s="153">
        <v>0</v>
      </c>
      <c r="J95" s="153">
        <v>23</v>
      </c>
      <c r="K95" s="153">
        <v>43</v>
      </c>
      <c r="L95" s="153">
        <v>26</v>
      </c>
      <c r="M95" s="153">
        <v>69</v>
      </c>
      <c r="N95" s="153">
        <v>25</v>
      </c>
      <c r="O95" s="153">
        <v>24</v>
      </c>
      <c r="P95" s="153">
        <v>49</v>
      </c>
      <c r="Q95" s="153">
        <v>99</v>
      </c>
      <c r="R95" s="153">
        <v>20</v>
      </c>
      <c r="S95" s="153">
        <v>119</v>
      </c>
      <c r="T95" s="153">
        <v>67</v>
      </c>
      <c r="U95" s="153">
        <v>8</v>
      </c>
      <c r="V95" s="153">
        <v>75</v>
      </c>
      <c r="W95" s="153">
        <v>10</v>
      </c>
      <c r="X95" s="153">
        <v>0</v>
      </c>
      <c r="Y95" s="153">
        <v>10</v>
      </c>
      <c r="Z95" s="153">
        <v>426</v>
      </c>
    </row>
    <row r="96" spans="1:26" x14ac:dyDescent="0.4">
      <c r="A96" s="186" t="s">
        <v>207</v>
      </c>
      <c r="B96" s="153">
        <v>33</v>
      </c>
      <c r="C96" s="153">
        <v>0</v>
      </c>
      <c r="D96" s="153">
        <v>33</v>
      </c>
      <c r="E96" s="153">
        <v>64</v>
      </c>
      <c r="F96" s="153">
        <v>0</v>
      </c>
      <c r="G96" s="153">
        <v>64</v>
      </c>
      <c r="H96" s="153">
        <v>41</v>
      </c>
      <c r="I96" s="153">
        <v>0</v>
      </c>
      <c r="J96" s="153">
        <v>41</v>
      </c>
      <c r="K96" s="153">
        <v>50</v>
      </c>
      <c r="L96" s="153">
        <v>29</v>
      </c>
      <c r="M96" s="153">
        <v>79</v>
      </c>
      <c r="N96" s="153">
        <v>21</v>
      </c>
      <c r="O96" s="153">
        <v>2</v>
      </c>
      <c r="P96" s="153">
        <v>23</v>
      </c>
      <c r="Q96" s="153">
        <v>256</v>
      </c>
      <c r="R96" s="153">
        <v>82</v>
      </c>
      <c r="S96" s="153">
        <v>338</v>
      </c>
      <c r="T96" s="153">
        <v>58</v>
      </c>
      <c r="U96" s="153">
        <v>2</v>
      </c>
      <c r="V96" s="153">
        <v>60</v>
      </c>
      <c r="W96" s="153">
        <v>30</v>
      </c>
      <c r="X96" s="153">
        <v>0</v>
      </c>
      <c r="Y96" s="153">
        <v>30</v>
      </c>
      <c r="Z96" s="153">
        <v>668</v>
      </c>
    </row>
    <row r="97" spans="1:26" x14ac:dyDescent="0.4">
      <c r="A97" s="186" t="s">
        <v>208</v>
      </c>
      <c r="B97" s="153">
        <v>34</v>
      </c>
      <c r="C97" s="153">
        <v>0</v>
      </c>
      <c r="D97" s="153">
        <v>34</v>
      </c>
      <c r="E97" s="153">
        <v>160</v>
      </c>
      <c r="F97" s="153">
        <v>0</v>
      </c>
      <c r="G97" s="153">
        <v>160</v>
      </c>
      <c r="H97" s="153">
        <v>57</v>
      </c>
      <c r="I97" s="153">
        <v>12</v>
      </c>
      <c r="J97" s="153">
        <v>69</v>
      </c>
      <c r="K97" s="153">
        <v>62</v>
      </c>
      <c r="L97" s="153">
        <v>38</v>
      </c>
      <c r="M97" s="153">
        <v>100</v>
      </c>
      <c r="N97" s="153">
        <v>27</v>
      </c>
      <c r="O97" s="153">
        <v>9</v>
      </c>
      <c r="P97" s="153">
        <v>36</v>
      </c>
      <c r="Q97" s="153">
        <v>171</v>
      </c>
      <c r="R97" s="153">
        <v>37</v>
      </c>
      <c r="S97" s="153">
        <v>208</v>
      </c>
      <c r="T97" s="153">
        <v>117</v>
      </c>
      <c r="U97" s="153">
        <v>46</v>
      </c>
      <c r="V97" s="153">
        <v>163</v>
      </c>
      <c r="W97" s="153">
        <v>21</v>
      </c>
      <c r="X97" s="153">
        <v>0</v>
      </c>
      <c r="Y97" s="153">
        <v>21</v>
      </c>
      <c r="Z97" s="153">
        <v>791</v>
      </c>
    </row>
    <row r="98" spans="1:26" x14ac:dyDescent="0.4">
      <c r="A98" s="186" t="s">
        <v>209</v>
      </c>
      <c r="B98" s="153">
        <v>43</v>
      </c>
      <c r="C98" s="153">
        <v>13</v>
      </c>
      <c r="D98" s="153">
        <v>56</v>
      </c>
      <c r="E98" s="153">
        <v>70</v>
      </c>
      <c r="F98" s="153">
        <v>0</v>
      </c>
      <c r="G98" s="153">
        <v>70</v>
      </c>
      <c r="H98" s="153">
        <v>37</v>
      </c>
      <c r="I98" s="153">
        <v>6</v>
      </c>
      <c r="J98" s="153">
        <v>43</v>
      </c>
      <c r="K98" s="153">
        <v>37</v>
      </c>
      <c r="L98" s="153">
        <v>28</v>
      </c>
      <c r="M98" s="153">
        <v>65</v>
      </c>
      <c r="N98" s="153">
        <v>26</v>
      </c>
      <c r="O98" s="153">
        <v>0</v>
      </c>
      <c r="P98" s="153">
        <v>26</v>
      </c>
      <c r="Q98" s="153">
        <v>133</v>
      </c>
      <c r="R98" s="153">
        <v>0</v>
      </c>
      <c r="S98" s="153">
        <v>133</v>
      </c>
      <c r="T98" s="153">
        <v>102</v>
      </c>
      <c r="U98" s="153">
        <v>25</v>
      </c>
      <c r="V98" s="153">
        <v>127</v>
      </c>
      <c r="W98" s="153">
        <v>27</v>
      </c>
      <c r="X98" s="153">
        <v>0</v>
      </c>
      <c r="Y98" s="153">
        <v>27</v>
      </c>
      <c r="Z98" s="153">
        <v>547</v>
      </c>
    </row>
    <row r="99" spans="1:26" x14ac:dyDescent="0.4">
      <c r="A99" s="186" t="s">
        <v>210</v>
      </c>
      <c r="B99" s="153">
        <v>32</v>
      </c>
      <c r="C99" s="153">
        <v>6</v>
      </c>
      <c r="D99" s="153">
        <v>38</v>
      </c>
      <c r="E99" s="153">
        <v>68</v>
      </c>
      <c r="F99" s="153">
        <v>0</v>
      </c>
      <c r="G99" s="153">
        <v>68</v>
      </c>
      <c r="H99" s="153">
        <v>50</v>
      </c>
      <c r="I99" s="153">
        <v>2</v>
      </c>
      <c r="J99" s="153">
        <v>52</v>
      </c>
      <c r="K99" s="153">
        <v>86</v>
      </c>
      <c r="L99" s="153">
        <v>47</v>
      </c>
      <c r="M99" s="153">
        <v>133</v>
      </c>
      <c r="N99" s="153">
        <v>31</v>
      </c>
      <c r="O99" s="153">
        <v>19</v>
      </c>
      <c r="P99" s="153">
        <v>50</v>
      </c>
      <c r="Q99" s="153">
        <v>266</v>
      </c>
      <c r="R99" s="153">
        <v>29</v>
      </c>
      <c r="S99" s="153">
        <v>295</v>
      </c>
      <c r="T99" s="153">
        <v>86</v>
      </c>
      <c r="U99" s="153">
        <v>79</v>
      </c>
      <c r="V99" s="153">
        <v>165</v>
      </c>
      <c r="W99" s="153">
        <v>26</v>
      </c>
      <c r="X99" s="153">
        <v>0</v>
      </c>
      <c r="Y99" s="153">
        <v>26</v>
      </c>
      <c r="Z99" s="153">
        <v>827</v>
      </c>
    </row>
    <row r="100" spans="1:26" x14ac:dyDescent="0.4">
      <c r="A100" s="186" t="s">
        <v>211</v>
      </c>
      <c r="B100" s="153">
        <v>35</v>
      </c>
      <c r="C100" s="153">
        <v>0</v>
      </c>
      <c r="D100" s="153">
        <v>35</v>
      </c>
      <c r="E100" s="153">
        <v>81</v>
      </c>
      <c r="F100" s="153">
        <v>10</v>
      </c>
      <c r="G100" s="153">
        <v>91</v>
      </c>
      <c r="H100" s="153">
        <v>47</v>
      </c>
      <c r="I100" s="153">
        <v>6</v>
      </c>
      <c r="J100" s="153">
        <v>53</v>
      </c>
      <c r="K100" s="153">
        <v>79</v>
      </c>
      <c r="L100" s="153">
        <v>16</v>
      </c>
      <c r="M100" s="153">
        <v>95</v>
      </c>
      <c r="N100" s="153">
        <v>31</v>
      </c>
      <c r="O100" s="153">
        <v>11</v>
      </c>
      <c r="P100" s="153">
        <v>42</v>
      </c>
      <c r="Q100" s="153">
        <v>220</v>
      </c>
      <c r="R100" s="153">
        <v>11</v>
      </c>
      <c r="S100" s="153">
        <v>231</v>
      </c>
      <c r="T100" s="153">
        <v>59</v>
      </c>
      <c r="U100" s="153">
        <v>23</v>
      </c>
      <c r="V100" s="153">
        <v>82</v>
      </c>
      <c r="W100" s="153">
        <v>27</v>
      </c>
      <c r="X100" s="153">
        <v>2</v>
      </c>
      <c r="Y100" s="153">
        <v>29</v>
      </c>
      <c r="Z100" s="153">
        <v>658</v>
      </c>
    </row>
    <row r="101" spans="1:26" x14ac:dyDescent="0.4">
      <c r="A101" s="186" t="s">
        <v>212</v>
      </c>
      <c r="B101" s="153">
        <v>38</v>
      </c>
      <c r="C101" s="153">
        <v>0</v>
      </c>
      <c r="D101" s="153">
        <v>38</v>
      </c>
      <c r="E101" s="153">
        <v>59</v>
      </c>
      <c r="F101" s="153">
        <v>0</v>
      </c>
      <c r="G101" s="153">
        <v>59</v>
      </c>
      <c r="H101" s="153">
        <v>64</v>
      </c>
      <c r="I101" s="153">
        <v>2</v>
      </c>
      <c r="J101" s="153">
        <v>66</v>
      </c>
      <c r="K101" s="153">
        <v>50</v>
      </c>
      <c r="L101" s="153">
        <v>58</v>
      </c>
      <c r="M101" s="153">
        <v>108</v>
      </c>
      <c r="N101" s="153">
        <v>38</v>
      </c>
      <c r="O101" s="153">
        <v>29</v>
      </c>
      <c r="P101" s="153">
        <v>67</v>
      </c>
      <c r="Q101" s="153">
        <v>198</v>
      </c>
      <c r="R101" s="153">
        <v>12</v>
      </c>
      <c r="S101" s="153">
        <v>210</v>
      </c>
      <c r="T101" s="153">
        <v>137</v>
      </c>
      <c r="U101" s="153">
        <v>42</v>
      </c>
      <c r="V101" s="153">
        <v>179</v>
      </c>
      <c r="W101" s="153">
        <v>19</v>
      </c>
      <c r="X101" s="153">
        <v>0</v>
      </c>
      <c r="Y101" s="153">
        <v>19</v>
      </c>
      <c r="Z101" s="153">
        <v>746</v>
      </c>
    </row>
    <row r="102" spans="1:26" x14ac:dyDescent="0.4">
      <c r="A102" s="186" t="s">
        <v>213</v>
      </c>
      <c r="B102" s="153">
        <v>22</v>
      </c>
      <c r="C102" s="153">
        <v>0</v>
      </c>
      <c r="D102" s="153">
        <v>22</v>
      </c>
      <c r="E102" s="153">
        <v>118</v>
      </c>
      <c r="F102" s="153">
        <v>2</v>
      </c>
      <c r="G102" s="153">
        <v>120</v>
      </c>
      <c r="H102" s="153">
        <v>57</v>
      </c>
      <c r="I102" s="153">
        <v>6</v>
      </c>
      <c r="J102" s="153">
        <v>63</v>
      </c>
      <c r="K102" s="153">
        <v>65</v>
      </c>
      <c r="L102" s="153">
        <v>9</v>
      </c>
      <c r="M102" s="153">
        <v>74</v>
      </c>
      <c r="N102" s="153">
        <v>24</v>
      </c>
      <c r="O102" s="153">
        <v>13</v>
      </c>
      <c r="P102" s="153">
        <v>37</v>
      </c>
      <c r="Q102" s="153">
        <v>201</v>
      </c>
      <c r="R102" s="153">
        <v>5</v>
      </c>
      <c r="S102" s="153">
        <v>206</v>
      </c>
      <c r="T102" s="153">
        <v>84</v>
      </c>
      <c r="U102" s="153">
        <v>15</v>
      </c>
      <c r="V102" s="153">
        <v>99</v>
      </c>
      <c r="W102" s="153">
        <v>29</v>
      </c>
      <c r="X102" s="153">
        <v>2</v>
      </c>
      <c r="Y102" s="153">
        <v>31</v>
      </c>
      <c r="Z102" s="153">
        <v>652</v>
      </c>
    </row>
    <row r="103" spans="1:26" x14ac:dyDescent="0.4">
      <c r="A103" s="186" t="s">
        <v>214</v>
      </c>
      <c r="B103" s="153">
        <v>34</v>
      </c>
      <c r="C103" s="153">
        <v>0</v>
      </c>
      <c r="D103" s="153">
        <v>34</v>
      </c>
      <c r="E103" s="153">
        <v>77</v>
      </c>
      <c r="F103" s="153">
        <v>0</v>
      </c>
      <c r="G103" s="153">
        <v>77</v>
      </c>
      <c r="H103" s="153">
        <v>60</v>
      </c>
      <c r="I103" s="153">
        <v>0</v>
      </c>
      <c r="J103" s="153">
        <v>60</v>
      </c>
      <c r="K103" s="153">
        <v>81</v>
      </c>
      <c r="L103" s="153">
        <v>65</v>
      </c>
      <c r="M103" s="153">
        <v>146</v>
      </c>
      <c r="N103" s="153">
        <v>29</v>
      </c>
      <c r="O103" s="153">
        <v>6</v>
      </c>
      <c r="P103" s="153">
        <v>35</v>
      </c>
      <c r="Q103" s="153">
        <v>171</v>
      </c>
      <c r="R103" s="153">
        <v>18</v>
      </c>
      <c r="S103" s="153">
        <v>189</v>
      </c>
      <c r="T103" s="153">
        <v>50</v>
      </c>
      <c r="U103" s="153">
        <v>16</v>
      </c>
      <c r="V103" s="153">
        <v>66</v>
      </c>
      <c r="W103" s="153">
        <v>32</v>
      </c>
      <c r="X103" s="153">
        <v>0</v>
      </c>
      <c r="Y103" s="153">
        <v>32</v>
      </c>
      <c r="Z103" s="153">
        <v>639</v>
      </c>
    </row>
    <row r="104" spans="1:26" x14ac:dyDescent="0.4">
      <c r="A104" s="186" t="s">
        <v>215</v>
      </c>
      <c r="B104" s="153">
        <v>33</v>
      </c>
      <c r="C104" s="153">
        <v>0</v>
      </c>
      <c r="D104" s="153">
        <v>33</v>
      </c>
      <c r="E104" s="153">
        <v>62</v>
      </c>
      <c r="F104" s="153">
        <v>0</v>
      </c>
      <c r="G104" s="153">
        <v>62</v>
      </c>
      <c r="H104" s="153">
        <v>64</v>
      </c>
      <c r="I104" s="153">
        <v>4</v>
      </c>
      <c r="J104" s="153">
        <v>68</v>
      </c>
      <c r="K104" s="153">
        <v>64</v>
      </c>
      <c r="L104" s="153">
        <v>34</v>
      </c>
      <c r="M104" s="153">
        <v>98</v>
      </c>
      <c r="N104" s="153">
        <v>16</v>
      </c>
      <c r="O104" s="153">
        <v>6</v>
      </c>
      <c r="P104" s="153">
        <v>22</v>
      </c>
      <c r="Q104" s="153">
        <v>268</v>
      </c>
      <c r="R104" s="153">
        <v>98</v>
      </c>
      <c r="S104" s="153">
        <v>366</v>
      </c>
      <c r="T104" s="153">
        <v>76</v>
      </c>
      <c r="U104" s="153">
        <v>8</v>
      </c>
      <c r="V104" s="153">
        <v>84</v>
      </c>
      <c r="W104" s="153">
        <v>35</v>
      </c>
      <c r="X104" s="153">
        <v>0</v>
      </c>
      <c r="Y104" s="153">
        <v>35</v>
      </c>
      <c r="Z104" s="153">
        <v>768</v>
      </c>
    </row>
    <row r="105" spans="1:26" x14ac:dyDescent="0.4">
      <c r="A105" s="186" t="s">
        <v>216</v>
      </c>
      <c r="B105" s="153">
        <v>27</v>
      </c>
      <c r="C105" s="153">
        <v>0</v>
      </c>
      <c r="D105" s="153">
        <v>27</v>
      </c>
      <c r="E105" s="153">
        <v>106</v>
      </c>
      <c r="F105" s="153">
        <v>0</v>
      </c>
      <c r="G105" s="153">
        <v>106</v>
      </c>
      <c r="H105" s="153">
        <v>53</v>
      </c>
      <c r="I105" s="153">
        <v>22</v>
      </c>
      <c r="J105" s="153">
        <v>75</v>
      </c>
      <c r="K105" s="153">
        <v>62</v>
      </c>
      <c r="L105" s="153">
        <v>6</v>
      </c>
      <c r="M105" s="153">
        <v>68</v>
      </c>
      <c r="N105" s="153">
        <v>42</v>
      </c>
      <c r="O105" s="153">
        <v>26</v>
      </c>
      <c r="P105" s="153">
        <v>68</v>
      </c>
      <c r="Q105" s="153">
        <v>195</v>
      </c>
      <c r="R105" s="153">
        <v>20</v>
      </c>
      <c r="S105" s="153">
        <v>215</v>
      </c>
      <c r="T105" s="153">
        <v>142</v>
      </c>
      <c r="U105" s="153">
        <v>2</v>
      </c>
      <c r="V105" s="153">
        <v>144</v>
      </c>
      <c r="W105" s="153">
        <v>46</v>
      </c>
      <c r="X105" s="153">
        <v>6</v>
      </c>
      <c r="Y105" s="153">
        <v>52</v>
      </c>
      <c r="Z105" s="153">
        <v>755</v>
      </c>
    </row>
    <row r="106" spans="1:26" x14ac:dyDescent="0.4">
      <c r="A106" s="186" t="s">
        <v>217</v>
      </c>
      <c r="B106" s="153">
        <v>40</v>
      </c>
      <c r="C106" s="153">
        <v>0</v>
      </c>
      <c r="D106" s="153">
        <v>40</v>
      </c>
      <c r="E106" s="153">
        <v>77</v>
      </c>
      <c r="F106" s="153">
        <v>0</v>
      </c>
      <c r="G106" s="153">
        <v>77</v>
      </c>
      <c r="H106" s="153">
        <v>29</v>
      </c>
      <c r="I106" s="153">
        <v>2</v>
      </c>
      <c r="J106" s="153">
        <v>31</v>
      </c>
      <c r="K106" s="153">
        <v>105</v>
      </c>
      <c r="L106" s="153">
        <v>68</v>
      </c>
      <c r="M106" s="153">
        <v>173</v>
      </c>
      <c r="N106" s="153">
        <v>35</v>
      </c>
      <c r="O106" s="153">
        <v>31</v>
      </c>
      <c r="P106" s="153">
        <v>66</v>
      </c>
      <c r="Q106" s="153">
        <v>141</v>
      </c>
      <c r="R106" s="153">
        <v>8</v>
      </c>
      <c r="S106" s="153">
        <v>149</v>
      </c>
      <c r="T106" s="153">
        <v>110</v>
      </c>
      <c r="U106" s="153">
        <v>0</v>
      </c>
      <c r="V106" s="153">
        <v>110</v>
      </c>
      <c r="W106" s="153">
        <v>30</v>
      </c>
      <c r="X106" s="153">
        <v>0</v>
      </c>
      <c r="Y106" s="153">
        <v>30</v>
      </c>
      <c r="Z106" s="153">
        <v>676</v>
      </c>
    </row>
    <row r="107" spans="1:26" x14ac:dyDescent="0.4">
      <c r="A107" s="186" t="s">
        <v>218</v>
      </c>
      <c r="B107" s="153">
        <v>28</v>
      </c>
      <c r="C107" s="153">
        <v>10</v>
      </c>
      <c r="D107" s="153">
        <v>38</v>
      </c>
      <c r="E107" s="153">
        <v>66</v>
      </c>
      <c r="F107" s="153">
        <v>10</v>
      </c>
      <c r="G107" s="153">
        <v>76</v>
      </c>
      <c r="H107" s="153">
        <v>63</v>
      </c>
      <c r="I107" s="153">
        <v>0</v>
      </c>
      <c r="J107" s="153">
        <v>63</v>
      </c>
      <c r="K107" s="153">
        <v>26</v>
      </c>
      <c r="L107" s="153">
        <v>4</v>
      </c>
      <c r="M107" s="153">
        <v>30</v>
      </c>
      <c r="N107" s="153">
        <v>31</v>
      </c>
      <c r="O107" s="153">
        <v>18</v>
      </c>
      <c r="P107" s="153">
        <v>49</v>
      </c>
      <c r="Q107" s="153">
        <v>132</v>
      </c>
      <c r="R107" s="153">
        <v>23</v>
      </c>
      <c r="S107" s="153">
        <v>155</v>
      </c>
      <c r="T107" s="153">
        <v>86</v>
      </c>
      <c r="U107" s="153">
        <v>10</v>
      </c>
      <c r="V107" s="153">
        <v>96</v>
      </c>
      <c r="W107" s="153">
        <v>21</v>
      </c>
      <c r="X107" s="153">
        <v>0</v>
      </c>
      <c r="Y107" s="153">
        <v>21</v>
      </c>
      <c r="Z107" s="153">
        <v>528</v>
      </c>
    </row>
    <row r="108" spans="1:26" x14ac:dyDescent="0.4">
      <c r="A108" s="186" t="s">
        <v>219</v>
      </c>
      <c r="B108" s="153">
        <v>11</v>
      </c>
      <c r="C108" s="153">
        <v>0</v>
      </c>
      <c r="D108" s="153">
        <v>11</v>
      </c>
      <c r="E108" s="153">
        <v>58</v>
      </c>
      <c r="F108" s="153">
        <v>0</v>
      </c>
      <c r="G108" s="153">
        <v>58</v>
      </c>
      <c r="H108" s="153">
        <v>15</v>
      </c>
      <c r="I108" s="153">
        <v>0</v>
      </c>
      <c r="J108" s="153">
        <v>15</v>
      </c>
      <c r="K108" s="153">
        <v>70</v>
      </c>
      <c r="L108" s="153">
        <v>71</v>
      </c>
      <c r="M108" s="153">
        <v>141</v>
      </c>
      <c r="N108" s="153">
        <v>31</v>
      </c>
      <c r="O108" s="153">
        <v>16</v>
      </c>
      <c r="P108" s="153">
        <v>47</v>
      </c>
      <c r="Q108" s="153">
        <v>155</v>
      </c>
      <c r="R108" s="153">
        <v>32</v>
      </c>
      <c r="S108" s="153">
        <v>187</v>
      </c>
      <c r="T108" s="153">
        <v>46</v>
      </c>
      <c r="U108" s="153">
        <v>16</v>
      </c>
      <c r="V108" s="153">
        <v>62</v>
      </c>
      <c r="W108" s="153">
        <v>29</v>
      </c>
      <c r="X108" s="153">
        <v>0</v>
      </c>
      <c r="Y108" s="153">
        <v>29</v>
      </c>
      <c r="Z108" s="153">
        <v>550</v>
      </c>
    </row>
    <row r="109" spans="1:26" x14ac:dyDescent="0.4">
      <c r="A109" s="186" t="s">
        <v>220</v>
      </c>
      <c r="B109" s="153">
        <v>73</v>
      </c>
      <c r="C109" s="153">
        <v>13</v>
      </c>
      <c r="D109" s="153">
        <v>86</v>
      </c>
      <c r="E109" s="153">
        <v>69</v>
      </c>
      <c r="F109" s="153">
        <v>4</v>
      </c>
      <c r="G109" s="153">
        <v>73</v>
      </c>
      <c r="H109" s="153">
        <v>31</v>
      </c>
      <c r="I109" s="153">
        <v>0</v>
      </c>
      <c r="J109" s="153">
        <v>31</v>
      </c>
      <c r="K109" s="153">
        <v>30</v>
      </c>
      <c r="L109" s="153">
        <v>32</v>
      </c>
      <c r="M109" s="153">
        <v>62</v>
      </c>
      <c r="N109" s="153">
        <v>54</v>
      </c>
      <c r="O109" s="153">
        <v>0</v>
      </c>
      <c r="P109" s="153">
        <v>54</v>
      </c>
      <c r="Q109" s="153">
        <v>172</v>
      </c>
      <c r="R109" s="153">
        <v>0</v>
      </c>
      <c r="S109" s="153">
        <v>172</v>
      </c>
      <c r="T109" s="153">
        <v>109</v>
      </c>
      <c r="U109" s="153">
        <v>4</v>
      </c>
      <c r="V109" s="153">
        <v>113</v>
      </c>
      <c r="W109" s="153">
        <v>51</v>
      </c>
      <c r="X109" s="153">
        <v>2</v>
      </c>
      <c r="Y109" s="153">
        <v>53</v>
      </c>
      <c r="Z109" s="153">
        <v>644</v>
      </c>
    </row>
    <row r="110" spans="1:26" x14ac:dyDescent="0.4">
      <c r="A110" s="186" t="s">
        <v>221</v>
      </c>
      <c r="B110" s="153">
        <v>26</v>
      </c>
      <c r="C110" s="153">
        <v>0</v>
      </c>
      <c r="D110" s="153">
        <v>26</v>
      </c>
      <c r="E110" s="153">
        <v>74</v>
      </c>
      <c r="F110" s="153">
        <v>0</v>
      </c>
      <c r="G110" s="153">
        <v>74</v>
      </c>
      <c r="H110" s="153">
        <v>28</v>
      </c>
      <c r="I110" s="153">
        <v>0</v>
      </c>
      <c r="J110" s="153">
        <v>28</v>
      </c>
      <c r="K110" s="153">
        <v>22</v>
      </c>
      <c r="L110" s="153">
        <v>55</v>
      </c>
      <c r="M110" s="153">
        <v>77</v>
      </c>
      <c r="N110" s="153">
        <v>32</v>
      </c>
      <c r="O110" s="153">
        <v>24</v>
      </c>
      <c r="P110" s="153">
        <v>56</v>
      </c>
      <c r="Q110" s="153">
        <v>119</v>
      </c>
      <c r="R110" s="153">
        <v>88</v>
      </c>
      <c r="S110" s="153">
        <v>207</v>
      </c>
      <c r="T110" s="153">
        <v>65</v>
      </c>
      <c r="U110" s="153">
        <v>6</v>
      </c>
      <c r="V110" s="153">
        <v>71</v>
      </c>
      <c r="W110" s="153">
        <v>26</v>
      </c>
      <c r="X110" s="153">
        <v>0</v>
      </c>
      <c r="Y110" s="153">
        <v>26</v>
      </c>
      <c r="Z110" s="153">
        <v>565</v>
      </c>
    </row>
    <row r="111" spans="1:26" x14ac:dyDescent="0.4">
      <c r="A111" s="186" t="s">
        <v>222</v>
      </c>
      <c r="B111" s="153">
        <v>44</v>
      </c>
      <c r="C111" s="153">
        <v>10</v>
      </c>
      <c r="D111" s="153">
        <v>54</v>
      </c>
      <c r="E111" s="153">
        <v>91</v>
      </c>
      <c r="F111" s="153">
        <v>40</v>
      </c>
      <c r="G111" s="153">
        <v>131</v>
      </c>
      <c r="H111" s="153">
        <v>52</v>
      </c>
      <c r="I111" s="153">
        <v>0</v>
      </c>
      <c r="J111" s="153">
        <v>52</v>
      </c>
      <c r="K111" s="153">
        <v>30</v>
      </c>
      <c r="L111" s="153">
        <v>37</v>
      </c>
      <c r="M111" s="153">
        <v>67</v>
      </c>
      <c r="N111" s="153">
        <v>20</v>
      </c>
      <c r="O111" s="153">
        <v>0</v>
      </c>
      <c r="P111" s="153">
        <v>20</v>
      </c>
      <c r="Q111" s="153">
        <v>116</v>
      </c>
      <c r="R111" s="153">
        <v>15</v>
      </c>
      <c r="S111" s="153">
        <v>131</v>
      </c>
      <c r="T111" s="153">
        <v>65</v>
      </c>
      <c r="U111" s="153">
        <v>34</v>
      </c>
      <c r="V111" s="153">
        <v>99</v>
      </c>
      <c r="W111" s="153">
        <v>38</v>
      </c>
      <c r="X111" s="153">
        <v>2</v>
      </c>
      <c r="Y111" s="153">
        <v>40</v>
      </c>
      <c r="Z111" s="153">
        <v>594</v>
      </c>
    </row>
    <row r="112" spans="1:26" x14ac:dyDescent="0.4">
      <c r="A112" s="186" t="s">
        <v>223</v>
      </c>
      <c r="B112" s="153">
        <v>45</v>
      </c>
      <c r="C112" s="153">
        <v>0</v>
      </c>
      <c r="D112" s="153">
        <v>45</v>
      </c>
      <c r="E112" s="153">
        <v>77</v>
      </c>
      <c r="F112" s="153">
        <v>0</v>
      </c>
      <c r="G112" s="153">
        <v>77</v>
      </c>
      <c r="H112" s="153">
        <v>40</v>
      </c>
      <c r="I112" s="153">
        <v>0</v>
      </c>
      <c r="J112" s="153">
        <v>40</v>
      </c>
      <c r="K112" s="153">
        <v>19</v>
      </c>
      <c r="L112" s="153">
        <v>0</v>
      </c>
      <c r="M112" s="153">
        <v>19</v>
      </c>
      <c r="N112" s="153">
        <v>21</v>
      </c>
      <c r="O112" s="153">
        <v>9</v>
      </c>
      <c r="P112" s="153">
        <v>30</v>
      </c>
      <c r="Q112" s="153">
        <v>115</v>
      </c>
      <c r="R112" s="153">
        <v>19</v>
      </c>
      <c r="S112" s="153">
        <v>134</v>
      </c>
      <c r="T112" s="153">
        <v>40</v>
      </c>
      <c r="U112" s="153">
        <v>7</v>
      </c>
      <c r="V112" s="153">
        <v>47</v>
      </c>
      <c r="W112" s="153">
        <v>26</v>
      </c>
      <c r="X112" s="153">
        <v>4</v>
      </c>
      <c r="Y112" s="153">
        <v>30</v>
      </c>
      <c r="Z112" s="153">
        <v>422</v>
      </c>
    </row>
    <row r="113" spans="1:26" x14ac:dyDescent="0.4">
      <c r="A113" s="186" t="s">
        <v>224</v>
      </c>
      <c r="B113" s="153">
        <v>16</v>
      </c>
      <c r="C113" s="153">
        <v>0</v>
      </c>
      <c r="D113" s="153">
        <v>16</v>
      </c>
      <c r="E113" s="153">
        <v>40</v>
      </c>
      <c r="F113" s="153">
        <v>0</v>
      </c>
      <c r="G113" s="153">
        <v>40</v>
      </c>
      <c r="H113" s="153">
        <v>52</v>
      </c>
      <c r="I113" s="153">
        <v>0</v>
      </c>
      <c r="J113" s="153">
        <v>52</v>
      </c>
      <c r="K113" s="153">
        <v>8</v>
      </c>
      <c r="L113" s="153">
        <v>3</v>
      </c>
      <c r="M113" s="153">
        <v>11</v>
      </c>
      <c r="N113" s="153">
        <v>29</v>
      </c>
      <c r="O113" s="153">
        <v>2</v>
      </c>
      <c r="P113" s="153">
        <v>31</v>
      </c>
      <c r="Q113" s="153">
        <v>80</v>
      </c>
      <c r="R113" s="153">
        <v>2</v>
      </c>
      <c r="S113" s="153">
        <v>82</v>
      </c>
      <c r="T113" s="153">
        <v>25</v>
      </c>
      <c r="U113" s="153">
        <v>4</v>
      </c>
      <c r="V113" s="153">
        <v>29</v>
      </c>
      <c r="W113" s="153">
        <v>25</v>
      </c>
      <c r="X113" s="153">
        <v>4</v>
      </c>
      <c r="Y113" s="153">
        <v>29</v>
      </c>
      <c r="Z113" s="153">
        <v>290</v>
      </c>
    </row>
    <row r="114" spans="1:26" x14ac:dyDescent="0.4">
      <c r="A114" s="186" t="s">
        <v>225</v>
      </c>
      <c r="B114" s="153">
        <v>26</v>
      </c>
      <c r="C114" s="153">
        <v>0</v>
      </c>
      <c r="D114" s="153">
        <v>26</v>
      </c>
      <c r="E114" s="153">
        <v>41</v>
      </c>
      <c r="F114" s="153">
        <v>0</v>
      </c>
      <c r="G114" s="153">
        <v>41</v>
      </c>
      <c r="H114" s="153">
        <v>31</v>
      </c>
      <c r="I114" s="153">
        <v>0</v>
      </c>
      <c r="J114" s="153">
        <v>31</v>
      </c>
      <c r="K114" s="153">
        <v>16</v>
      </c>
      <c r="L114" s="153">
        <v>20</v>
      </c>
      <c r="M114" s="153">
        <v>36</v>
      </c>
      <c r="N114" s="153">
        <v>26</v>
      </c>
      <c r="O114" s="153">
        <v>6</v>
      </c>
      <c r="P114" s="153">
        <v>32</v>
      </c>
      <c r="Q114" s="153">
        <v>95</v>
      </c>
      <c r="R114" s="153">
        <v>9</v>
      </c>
      <c r="S114" s="153">
        <v>104</v>
      </c>
      <c r="T114" s="153">
        <v>48</v>
      </c>
      <c r="U114" s="153">
        <v>13</v>
      </c>
      <c r="V114" s="153">
        <v>61</v>
      </c>
      <c r="W114" s="153">
        <v>21</v>
      </c>
      <c r="X114" s="153">
        <v>4</v>
      </c>
      <c r="Y114" s="153">
        <v>25</v>
      </c>
      <c r="Z114" s="153">
        <v>356</v>
      </c>
    </row>
    <row r="115" spans="1:26" x14ac:dyDescent="0.4">
      <c r="A115" s="186" t="s">
        <v>226</v>
      </c>
      <c r="B115" s="153">
        <v>26</v>
      </c>
      <c r="C115" s="153">
        <v>0</v>
      </c>
      <c r="D115" s="153">
        <v>26</v>
      </c>
      <c r="E115" s="153">
        <v>53</v>
      </c>
      <c r="F115" s="153">
        <v>0</v>
      </c>
      <c r="G115" s="153">
        <v>53</v>
      </c>
      <c r="H115" s="153">
        <v>29</v>
      </c>
      <c r="I115" s="153">
        <v>16</v>
      </c>
      <c r="J115" s="153">
        <v>45</v>
      </c>
      <c r="K115" s="153">
        <v>9</v>
      </c>
      <c r="L115" s="153">
        <v>2</v>
      </c>
      <c r="M115" s="153">
        <v>11</v>
      </c>
      <c r="N115" s="153">
        <v>17</v>
      </c>
      <c r="O115" s="153">
        <v>0</v>
      </c>
      <c r="P115" s="153">
        <v>17</v>
      </c>
      <c r="Q115" s="153">
        <v>92</v>
      </c>
      <c r="R115" s="153">
        <v>63</v>
      </c>
      <c r="S115" s="153">
        <v>155</v>
      </c>
      <c r="T115" s="153">
        <v>36</v>
      </c>
      <c r="U115" s="153">
        <v>2</v>
      </c>
      <c r="V115" s="153">
        <v>38</v>
      </c>
      <c r="W115" s="153">
        <v>25</v>
      </c>
      <c r="X115" s="153">
        <v>3</v>
      </c>
      <c r="Y115" s="153">
        <v>28</v>
      </c>
      <c r="Z115" s="153">
        <v>373</v>
      </c>
    </row>
    <row r="116" spans="1:26" x14ac:dyDescent="0.4">
      <c r="A116" s="186" t="s">
        <v>227</v>
      </c>
      <c r="B116" s="153">
        <v>22</v>
      </c>
      <c r="C116" s="153">
        <v>0</v>
      </c>
      <c r="D116" s="153">
        <v>22</v>
      </c>
      <c r="E116" s="153">
        <v>75</v>
      </c>
      <c r="F116" s="153">
        <v>0</v>
      </c>
      <c r="G116" s="153">
        <v>75</v>
      </c>
      <c r="H116" s="153">
        <v>13</v>
      </c>
      <c r="I116" s="153">
        <v>0</v>
      </c>
      <c r="J116" s="153">
        <v>13</v>
      </c>
      <c r="K116" s="153">
        <v>19</v>
      </c>
      <c r="L116" s="153">
        <v>11</v>
      </c>
      <c r="M116" s="153">
        <v>30</v>
      </c>
      <c r="N116" s="153">
        <v>26</v>
      </c>
      <c r="O116" s="153">
        <v>6</v>
      </c>
      <c r="P116" s="153">
        <v>32</v>
      </c>
      <c r="Q116" s="153">
        <v>71</v>
      </c>
      <c r="R116" s="153">
        <v>37</v>
      </c>
      <c r="S116" s="153">
        <v>108</v>
      </c>
      <c r="T116" s="153">
        <v>32</v>
      </c>
      <c r="U116" s="153">
        <v>17</v>
      </c>
      <c r="V116" s="153">
        <v>49</v>
      </c>
      <c r="W116" s="153">
        <v>30</v>
      </c>
      <c r="X116" s="153">
        <v>0</v>
      </c>
      <c r="Y116" s="153">
        <v>30</v>
      </c>
      <c r="Z116" s="153">
        <v>359</v>
      </c>
    </row>
    <row r="117" spans="1:26" x14ac:dyDescent="0.4">
      <c r="A117" s="186" t="s">
        <v>228</v>
      </c>
      <c r="B117" s="153">
        <v>27</v>
      </c>
      <c r="C117" s="153">
        <v>0</v>
      </c>
      <c r="D117" s="153">
        <v>27</v>
      </c>
      <c r="E117" s="153">
        <v>38</v>
      </c>
      <c r="F117" s="153">
        <v>0</v>
      </c>
      <c r="G117" s="153">
        <v>38</v>
      </c>
      <c r="H117" s="153">
        <v>51</v>
      </c>
      <c r="I117" s="153">
        <v>0</v>
      </c>
      <c r="J117" s="153">
        <v>51</v>
      </c>
      <c r="K117" s="153">
        <v>35</v>
      </c>
      <c r="L117" s="153">
        <v>4</v>
      </c>
      <c r="M117" s="153">
        <v>39</v>
      </c>
      <c r="N117" s="153">
        <v>21</v>
      </c>
      <c r="O117" s="153">
        <v>2</v>
      </c>
      <c r="P117" s="153">
        <v>23</v>
      </c>
      <c r="Q117" s="153">
        <v>65</v>
      </c>
      <c r="R117" s="153">
        <v>25</v>
      </c>
      <c r="S117" s="153">
        <v>90</v>
      </c>
      <c r="T117" s="153">
        <v>34</v>
      </c>
      <c r="U117" s="153">
        <v>4</v>
      </c>
      <c r="V117" s="153">
        <v>38</v>
      </c>
      <c r="W117" s="153">
        <v>16</v>
      </c>
      <c r="X117" s="153">
        <v>2</v>
      </c>
      <c r="Y117" s="153">
        <v>18</v>
      </c>
      <c r="Z117" s="153">
        <v>324</v>
      </c>
    </row>
    <row r="118" spans="1:26" x14ac:dyDescent="0.4">
      <c r="A118" s="186" t="s">
        <v>229</v>
      </c>
      <c r="B118" s="153">
        <v>17</v>
      </c>
      <c r="C118" s="153">
        <v>0</v>
      </c>
      <c r="D118" s="153">
        <v>17</v>
      </c>
      <c r="E118" s="153">
        <v>37</v>
      </c>
      <c r="F118" s="153">
        <v>0</v>
      </c>
      <c r="G118" s="153">
        <v>37</v>
      </c>
      <c r="H118" s="153">
        <v>30</v>
      </c>
      <c r="I118" s="153">
        <v>22</v>
      </c>
      <c r="J118" s="153">
        <v>52</v>
      </c>
      <c r="K118" s="153">
        <v>22</v>
      </c>
      <c r="L118" s="153">
        <v>10</v>
      </c>
      <c r="M118" s="153">
        <v>32</v>
      </c>
      <c r="N118" s="153">
        <v>17</v>
      </c>
      <c r="O118" s="153">
        <v>6</v>
      </c>
      <c r="P118" s="153">
        <v>23</v>
      </c>
      <c r="Q118" s="153">
        <v>51</v>
      </c>
      <c r="R118" s="153">
        <v>25</v>
      </c>
      <c r="S118" s="153">
        <v>76</v>
      </c>
      <c r="T118" s="153">
        <v>30</v>
      </c>
      <c r="U118" s="153">
        <v>30</v>
      </c>
      <c r="V118" s="153">
        <v>60</v>
      </c>
      <c r="W118" s="153">
        <v>15</v>
      </c>
      <c r="X118" s="153">
        <v>6</v>
      </c>
      <c r="Y118" s="153">
        <v>21</v>
      </c>
      <c r="Z118" s="153">
        <v>318</v>
      </c>
    </row>
    <row r="119" spans="1:26" x14ac:dyDescent="0.4">
      <c r="A119" s="186" t="s">
        <v>230</v>
      </c>
      <c r="B119" s="153">
        <v>13</v>
      </c>
      <c r="C119" s="153">
        <v>0</v>
      </c>
      <c r="D119" s="153">
        <v>13</v>
      </c>
      <c r="E119" s="153">
        <v>32</v>
      </c>
      <c r="F119" s="153">
        <v>0</v>
      </c>
      <c r="G119" s="153">
        <v>32</v>
      </c>
      <c r="H119" s="153">
        <v>49</v>
      </c>
      <c r="I119" s="153">
        <v>0</v>
      </c>
      <c r="J119" s="153">
        <v>49</v>
      </c>
      <c r="K119" s="153">
        <v>15</v>
      </c>
      <c r="L119" s="153">
        <v>13</v>
      </c>
      <c r="M119" s="153">
        <v>28</v>
      </c>
      <c r="N119" s="153">
        <v>8</v>
      </c>
      <c r="O119" s="153">
        <v>0</v>
      </c>
      <c r="P119" s="153">
        <v>8</v>
      </c>
      <c r="Q119" s="153">
        <v>74</v>
      </c>
      <c r="R119" s="153">
        <v>15</v>
      </c>
      <c r="S119" s="153">
        <v>89</v>
      </c>
      <c r="T119" s="153">
        <v>50</v>
      </c>
      <c r="U119" s="153">
        <v>10</v>
      </c>
      <c r="V119" s="153">
        <v>60</v>
      </c>
      <c r="W119" s="153">
        <v>16</v>
      </c>
      <c r="X119" s="153">
        <v>0</v>
      </c>
      <c r="Y119" s="153">
        <v>16</v>
      </c>
      <c r="Z119" s="153">
        <v>295</v>
      </c>
    </row>
    <row r="120" spans="1:26" x14ac:dyDescent="0.4">
      <c r="A120" s="186" t="s">
        <v>231</v>
      </c>
      <c r="B120" s="153">
        <v>20</v>
      </c>
      <c r="C120" s="153">
        <v>0</v>
      </c>
      <c r="D120" s="153">
        <v>20</v>
      </c>
      <c r="E120" s="153">
        <v>30</v>
      </c>
      <c r="F120" s="153">
        <v>0</v>
      </c>
      <c r="G120" s="153">
        <v>30</v>
      </c>
      <c r="H120" s="153">
        <v>30</v>
      </c>
      <c r="I120" s="153">
        <v>8</v>
      </c>
      <c r="J120" s="153">
        <v>38</v>
      </c>
      <c r="K120" s="153">
        <v>32</v>
      </c>
      <c r="L120" s="153">
        <v>6</v>
      </c>
      <c r="M120" s="153">
        <v>38</v>
      </c>
      <c r="N120" s="153">
        <v>14</v>
      </c>
      <c r="O120" s="153">
        <v>5</v>
      </c>
      <c r="P120" s="153">
        <v>19</v>
      </c>
      <c r="Q120" s="153">
        <v>97</v>
      </c>
      <c r="R120" s="153">
        <v>34</v>
      </c>
      <c r="S120" s="153">
        <v>131</v>
      </c>
      <c r="T120" s="153">
        <v>28</v>
      </c>
      <c r="U120" s="153">
        <v>6</v>
      </c>
      <c r="V120" s="153">
        <v>34</v>
      </c>
      <c r="W120" s="153">
        <v>23</v>
      </c>
      <c r="X120" s="153">
        <v>0</v>
      </c>
      <c r="Y120" s="153">
        <v>23</v>
      </c>
      <c r="Z120" s="153">
        <v>333</v>
      </c>
    </row>
    <row r="121" spans="1:26" x14ac:dyDescent="0.4">
      <c r="A121" s="186" t="s">
        <v>232</v>
      </c>
      <c r="B121" s="153">
        <v>16</v>
      </c>
      <c r="C121" s="153">
        <v>11</v>
      </c>
      <c r="D121" s="153">
        <v>27</v>
      </c>
      <c r="E121" s="153">
        <v>58</v>
      </c>
      <c r="F121" s="153">
        <v>0</v>
      </c>
      <c r="G121" s="153">
        <v>58</v>
      </c>
      <c r="H121" s="153">
        <v>38</v>
      </c>
      <c r="I121" s="153">
        <v>2</v>
      </c>
      <c r="J121" s="153">
        <v>40</v>
      </c>
      <c r="K121" s="153">
        <v>25</v>
      </c>
      <c r="L121" s="153">
        <v>4</v>
      </c>
      <c r="M121" s="153">
        <v>29</v>
      </c>
      <c r="N121" s="153">
        <v>26</v>
      </c>
      <c r="O121" s="153">
        <v>2</v>
      </c>
      <c r="P121" s="153">
        <v>28</v>
      </c>
      <c r="Q121" s="153">
        <v>69</v>
      </c>
      <c r="R121" s="153">
        <v>0</v>
      </c>
      <c r="S121" s="153">
        <v>69</v>
      </c>
      <c r="T121" s="153">
        <v>43</v>
      </c>
      <c r="U121" s="153">
        <v>13</v>
      </c>
      <c r="V121" s="153">
        <v>56</v>
      </c>
      <c r="W121" s="153">
        <v>23</v>
      </c>
      <c r="X121" s="153">
        <v>0</v>
      </c>
      <c r="Y121" s="153">
        <v>23</v>
      </c>
      <c r="Z121" s="153">
        <v>330</v>
      </c>
    </row>
    <row r="122" spans="1:26" x14ac:dyDescent="0.4">
      <c r="A122" s="186" t="s">
        <v>233</v>
      </c>
      <c r="B122" s="153">
        <v>27</v>
      </c>
      <c r="C122" s="153">
        <v>2</v>
      </c>
      <c r="D122" s="153">
        <v>29</v>
      </c>
      <c r="E122" s="153">
        <v>52</v>
      </c>
      <c r="F122" s="153">
        <v>0</v>
      </c>
      <c r="G122" s="153">
        <v>52</v>
      </c>
      <c r="H122" s="153">
        <v>27</v>
      </c>
      <c r="I122" s="153">
        <v>8</v>
      </c>
      <c r="J122" s="153">
        <v>35</v>
      </c>
      <c r="K122" s="153">
        <v>28</v>
      </c>
      <c r="L122" s="153">
        <v>14</v>
      </c>
      <c r="M122" s="153">
        <v>42</v>
      </c>
      <c r="N122" s="153">
        <v>13</v>
      </c>
      <c r="O122" s="153">
        <v>19</v>
      </c>
      <c r="P122" s="153">
        <v>32</v>
      </c>
      <c r="Q122" s="153">
        <v>66</v>
      </c>
      <c r="R122" s="153">
        <v>16</v>
      </c>
      <c r="S122" s="153">
        <v>82</v>
      </c>
      <c r="T122" s="153">
        <v>44</v>
      </c>
      <c r="U122" s="153">
        <v>2</v>
      </c>
      <c r="V122" s="153">
        <v>46</v>
      </c>
      <c r="W122" s="153">
        <v>23</v>
      </c>
      <c r="X122" s="153">
        <v>4</v>
      </c>
      <c r="Y122" s="153">
        <v>27</v>
      </c>
      <c r="Z122" s="153">
        <v>345</v>
      </c>
    </row>
    <row r="123" spans="1:26" x14ac:dyDescent="0.4">
      <c r="A123" s="186" t="s">
        <v>234</v>
      </c>
      <c r="B123" s="153">
        <v>17</v>
      </c>
      <c r="C123" s="153">
        <v>0</v>
      </c>
      <c r="D123" s="153">
        <v>17</v>
      </c>
      <c r="E123" s="153">
        <v>60</v>
      </c>
      <c r="F123" s="153">
        <v>20</v>
      </c>
      <c r="G123" s="153">
        <v>80</v>
      </c>
      <c r="H123" s="153">
        <v>53</v>
      </c>
      <c r="I123" s="153">
        <v>4</v>
      </c>
      <c r="J123" s="153">
        <v>57</v>
      </c>
      <c r="K123" s="153">
        <v>32</v>
      </c>
      <c r="L123" s="153">
        <v>10</v>
      </c>
      <c r="M123" s="153">
        <v>42</v>
      </c>
      <c r="N123" s="153">
        <v>13</v>
      </c>
      <c r="O123" s="153">
        <v>4</v>
      </c>
      <c r="P123" s="153">
        <v>17</v>
      </c>
      <c r="Q123" s="153">
        <v>97</v>
      </c>
      <c r="R123" s="153">
        <v>15</v>
      </c>
      <c r="S123" s="153">
        <v>112</v>
      </c>
      <c r="T123" s="153">
        <v>70</v>
      </c>
      <c r="U123" s="153">
        <v>19</v>
      </c>
      <c r="V123" s="153">
        <v>89</v>
      </c>
      <c r="W123" s="153">
        <v>31</v>
      </c>
      <c r="X123" s="153">
        <v>0</v>
      </c>
      <c r="Y123" s="153">
        <v>31</v>
      </c>
      <c r="Z123" s="153">
        <v>445</v>
      </c>
    </row>
    <row r="124" spans="1:26" x14ac:dyDescent="0.4">
      <c r="A124" s="186" t="s">
        <v>235</v>
      </c>
      <c r="B124" s="153">
        <v>20</v>
      </c>
      <c r="C124" s="153">
        <v>0</v>
      </c>
      <c r="D124" s="153">
        <v>20</v>
      </c>
      <c r="E124" s="153">
        <v>55</v>
      </c>
      <c r="F124" s="153">
        <v>0</v>
      </c>
      <c r="G124" s="153">
        <v>55</v>
      </c>
      <c r="H124" s="153">
        <v>36</v>
      </c>
      <c r="I124" s="153">
        <v>0</v>
      </c>
      <c r="J124" s="153">
        <v>36</v>
      </c>
      <c r="K124" s="153">
        <v>26</v>
      </c>
      <c r="L124" s="153">
        <v>10</v>
      </c>
      <c r="M124" s="153">
        <v>36</v>
      </c>
      <c r="N124" s="153">
        <v>27</v>
      </c>
      <c r="O124" s="153">
        <v>4</v>
      </c>
      <c r="P124" s="153">
        <v>31</v>
      </c>
      <c r="Q124" s="153">
        <v>84</v>
      </c>
      <c r="R124" s="153">
        <v>26</v>
      </c>
      <c r="S124" s="153">
        <v>110</v>
      </c>
      <c r="T124" s="153">
        <v>65</v>
      </c>
      <c r="U124" s="153">
        <v>28</v>
      </c>
      <c r="V124" s="153">
        <v>93</v>
      </c>
      <c r="W124" s="153">
        <v>22</v>
      </c>
      <c r="X124" s="153">
        <v>0</v>
      </c>
      <c r="Y124" s="153">
        <v>22</v>
      </c>
      <c r="Z124" s="153">
        <v>403</v>
      </c>
    </row>
    <row r="125" spans="1:26" x14ac:dyDescent="0.4">
      <c r="A125" s="186" t="s">
        <v>236</v>
      </c>
      <c r="B125" s="153">
        <v>16</v>
      </c>
      <c r="C125" s="153">
        <v>0</v>
      </c>
      <c r="D125" s="153">
        <v>16</v>
      </c>
      <c r="E125" s="153">
        <v>47</v>
      </c>
      <c r="F125" s="153">
        <v>2</v>
      </c>
      <c r="G125" s="153">
        <v>49</v>
      </c>
      <c r="H125" s="153">
        <v>49</v>
      </c>
      <c r="I125" s="153">
        <v>2</v>
      </c>
      <c r="J125" s="153">
        <v>51</v>
      </c>
      <c r="K125" s="153">
        <v>35</v>
      </c>
      <c r="L125" s="153">
        <v>15</v>
      </c>
      <c r="M125" s="153">
        <v>50</v>
      </c>
      <c r="N125" s="153">
        <v>13</v>
      </c>
      <c r="O125" s="153">
        <v>11</v>
      </c>
      <c r="P125" s="153">
        <v>24</v>
      </c>
      <c r="Q125" s="153">
        <v>141</v>
      </c>
      <c r="R125" s="153">
        <v>9</v>
      </c>
      <c r="S125" s="153">
        <v>150</v>
      </c>
      <c r="T125" s="153">
        <v>56</v>
      </c>
      <c r="U125" s="153">
        <v>6</v>
      </c>
      <c r="V125" s="153">
        <v>62</v>
      </c>
      <c r="W125" s="153">
        <v>25</v>
      </c>
      <c r="X125" s="153">
        <v>0</v>
      </c>
      <c r="Y125" s="153">
        <v>25</v>
      </c>
      <c r="Z125" s="153">
        <v>427</v>
      </c>
    </row>
    <row r="126" spans="1:26" x14ac:dyDescent="0.4">
      <c r="A126" s="186" t="s">
        <v>237</v>
      </c>
      <c r="B126" s="153">
        <v>25</v>
      </c>
      <c r="C126" s="153">
        <v>0</v>
      </c>
      <c r="D126" s="153">
        <v>25</v>
      </c>
      <c r="E126" s="153">
        <v>60</v>
      </c>
      <c r="F126" s="153">
        <v>0</v>
      </c>
      <c r="G126" s="153">
        <v>60</v>
      </c>
      <c r="H126" s="153">
        <v>36</v>
      </c>
      <c r="I126" s="153">
        <v>0</v>
      </c>
      <c r="J126" s="153">
        <v>36</v>
      </c>
      <c r="K126" s="153">
        <v>30</v>
      </c>
      <c r="L126" s="153">
        <v>13</v>
      </c>
      <c r="M126" s="153">
        <v>43</v>
      </c>
      <c r="N126" s="153">
        <v>29</v>
      </c>
      <c r="O126" s="153">
        <v>7</v>
      </c>
      <c r="P126" s="153">
        <v>36</v>
      </c>
      <c r="Q126" s="153">
        <v>95</v>
      </c>
      <c r="R126" s="153">
        <v>23</v>
      </c>
      <c r="S126" s="153">
        <v>118</v>
      </c>
      <c r="T126" s="153">
        <v>72</v>
      </c>
      <c r="U126" s="153">
        <v>22</v>
      </c>
      <c r="V126" s="153">
        <v>94</v>
      </c>
      <c r="W126" s="153">
        <v>36</v>
      </c>
      <c r="X126" s="153">
        <v>0</v>
      </c>
      <c r="Y126" s="153">
        <v>36</v>
      </c>
      <c r="Z126" s="153">
        <v>448</v>
      </c>
    </row>
    <row r="127" spans="1:26" x14ac:dyDescent="0.4">
      <c r="A127" s="186" t="s">
        <v>238</v>
      </c>
      <c r="B127" s="153">
        <v>13</v>
      </c>
      <c r="C127" s="153">
        <v>12</v>
      </c>
      <c r="D127" s="153">
        <v>25</v>
      </c>
      <c r="E127" s="153">
        <v>42</v>
      </c>
      <c r="F127" s="153">
        <v>0</v>
      </c>
      <c r="G127" s="153">
        <v>42</v>
      </c>
      <c r="H127" s="153">
        <v>71</v>
      </c>
      <c r="I127" s="153">
        <v>0</v>
      </c>
      <c r="J127" s="153">
        <v>71</v>
      </c>
      <c r="K127" s="153">
        <v>17</v>
      </c>
      <c r="L127" s="153">
        <v>14</v>
      </c>
      <c r="M127" s="153">
        <v>31</v>
      </c>
      <c r="N127" s="153">
        <v>20</v>
      </c>
      <c r="O127" s="153">
        <v>9</v>
      </c>
      <c r="P127" s="153">
        <v>29</v>
      </c>
      <c r="Q127" s="153">
        <v>147</v>
      </c>
      <c r="R127" s="153">
        <v>77</v>
      </c>
      <c r="S127" s="153">
        <v>224</v>
      </c>
      <c r="T127" s="153">
        <v>56</v>
      </c>
      <c r="U127" s="153">
        <v>5</v>
      </c>
      <c r="V127" s="153">
        <v>61</v>
      </c>
      <c r="W127" s="153">
        <v>39</v>
      </c>
      <c r="X127" s="153">
        <v>6</v>
      </c>
      <c r="Y127" s="153">
        <v>45</v>
      </c>
      <c r="Z127" s="153">
        <v>528</v>
      </c>
    </row>
    <row r="128" spans="1:26" x14ac:dyDescent="0.4">
      <c r="A128" s="186" t="s">
        <v>239</v>
      </c>
      <c r="B128" s="153">
        <v>25</v>
      </c>
      <c r="C128" s="153">
        <v>0</v>
      </c>
      <c r="D128" s="153">
        <v>25</v>
      </c>
      <c r="E128" s="153">
        <v>58</v>
      </c>
      <c r="F128" s="153">
        <v>2</v>
      </c>
      <c r="G128" s="153">
        <v>60</v>
      </c>
      <c r="H128" s="153">
        <v>96</v>
      </c>
      <c r="I128" s="153">
        <v>2</v>
      </c>
      <c r="J128" s="153">
        <v>98</v>
      </c>
      <c r="K128" s="153">
        <v>24</v>
      </c>
      <c r="L128" s="153">
        <v>52</v>
      </c>
      <c r="M128" s="153">
        <v>76</v>
      </c>
      <c r="N128" s="153">
        <v>21</v>
      </c>
      <c r="O128" s="153">
        <v>2</v>
      </c>
      <c r="P128" s="153">
        <v>23</v>
      </c>
      <c r="Q128" s="153">
        <v>202</v>
      </c>
      <c r="R128" s="153">
        <v>41</v>
      </c>
      <c r="S128" s="153">
        <v>243</v>
      </c>
      <c r="T128" s="153">
        <v>49</v>
      </c>
      <c r="U128" s="153">
        <v>18</v>
      </c>
      <c r="V128" s="153">
        <v>67</v>
      </c>
      <c r="W128" s="153">
        <v>27</v>
      </c>
      <c r="X128" s="153">
        <v>0</v>
      </c>
      <c r="Y128" s="153">
        <v>27</v>
      </c>
      <c r="Z128" s="153">
        <v>619</v>
      </c>
    </row>
    <row r="129" spans="1:26" x14ac:dyDescent="0.4">
      <c r="A129" s="186" t="s">
        <v>240</v>
      </c>
      <c r="B129" s="153">
        <v>21</v>
      </c>
      <c r="C129" s="153">
        <v>0</v>
      </c>
      <c r="D129" s="153">
        <v>21</v>
      </c>
      <c r="E129" s="153">
        <v>31</v>
      </c>
      <c r="F129" s="153">
        <v>3</v>
      </c>
      <c r="G129" s="153">
        <v>34</v>
      </c>
      <c r="H129" s="153">
        <v>101</v>
      </c>
      <c r="I129" s="153">
        <v>14</v>
      </c>
      <c r="J129" s="153">
        <v>115</v>
      </c>
      <c r="K129" s="153">
        <v>56</v>
      </c>
      <c r="L129" s="153">
        <v>24</v>
      </c>
      <c r="M129" s="153">
        <v>80</v>
      </c>
      <c r="N129" s="153">
        <v>32</v>
      </c>
      <c r="O129" s="153">
        <v>13</v>
      </c>
      <c r="P129" s="153">
        <v>45</v>
      </c>
      <c r="Q129" s="153">
        <v>114</v>
      </c>
      <c r="R129" s="153">
        <v>12</v>
      </c>
      <c r="S129" s="153">
        <v>126</v>
      </c>
      <c r="T129" s="153">
        <v>52</v>
      </c>
      <c r="U129" s="153">
        <v>2</v>
      </c>
      <c r="V129" s="153">
        <v>54</v>
      </c>
      <c r="W129" s="153">
        <v>35</v>
      </c>
      <c r="X129" s="153">
        <v>0</v>
      </c>
      <c r="Y129" s="153">
        <v>35</v>
      </c>
      <c r="Z129" s="153">
        <v>510</v>
      </c>
    </row>
    <row r="130" spans="1:26" x14ac:dyDescent="0.4">
      <c r="A130" s="186" t="s">
        <v>241</v>
      </c>
      <c r="B130" s="153">
        <v>22</v>
      </c>
      <c r="C130" s="153">
        <v>6</v>
      </c>
      <c r="D130" s="153">
        <v>28</v>
      </c>
      <c r="E130" s="153">
        <v>40</v>
      </c>
      <c r="F130" s="153">
        <v>0</v>
      </c>
      <c r="G130" s="153">
        <v>40</v>
      </c>
      <c r="H130" s="153">
        <v>56</v>
      </c>
      <c r="I130" s="153">
        <v>2</v>
      </c>
      <c r="J130" s="153">
        <v>58</v>
      </c>
      <c r="K130" s="153">
        <v>30</v>
      </c>
      <c r="L130" s="153">
        <v>15</v>
      </c>
      <c r="M130" s="153">
        <v>45</v>
      </c>
      <c r="N130" s="153">
        <v>31</v>
      </c>
      <c r="O130" s="153">
        <v>2</v>
      </c>
      <c r="P130" s="153">
        <v>33</v>
      </c>
      <c r="Q130" s="153">
        <v>140</v>
      </c>
      <c r="R130" s="153">
        <v>55</v>
      </c>
      <c r="S130" s="153">
        <v>195</v>
      </c>
      <c r="T130" s="153">
        <v>42</v>
      </c>
      <c r="U130" s="153">
        <v>27</v>
      </c>
      <c r="V130" s="153">
        <v>69</v>
      </c>
      <c r="W130" s="153">
        <v>19</v>
      </c>
      <c r="X130" s="153">
        <v>0</v>
      </c>
      <c r="Y130" s="153">
        <v>19</v>
      </c>
      <c r="Z130" s="153">
        <v>487</v>
      </c>
    </row>
    <row r="131" spans="1:26" x14ac:dyDescent="0.4">
      <c r="A131" s="186" t="s">
        <v>242</v>
      </c>
      <c r="B131" s="153">
        <v>20</v>
      </c>
      <c r="C131" s="153">
        <v>6</v>
      </c>
      <c r="D131" s="153">
        <v>26</v>
      </c>
      <c r="E131" s="153">
        <v>53</v>
      </c>
      <c r="F131" s="153">
        <v>0</v>
      </c>
      <c r="G131" s="153">
        <v>53</v>
      </c>
      <c r="H131" s="153">
        <v>40</v>
      </c>
      <c r="I131" s="153">
        <v>0</v>
      </c>
      <c r="J131" s="153">
        <v>40</v>
      </c>
      <c r="K131" s="153">
        <v>17</v>
      </c>
      <c r="L131" s="153">
        <v>15</v>
      </c>
      <c r="M131" s="153">
        <v>32</v>
      </c>
      <c r="N131" s="153">
        <v>23</v>
      </c>
      <c r="O131" s="153">
        <v>0</v>
      </c>
      <c r="P131" s="153">
        <v>23</v>
      </c>
      <c r="Q131" s="153">
        <v>89</v>
      </c>
      <c r="R131" s="153">
        <v>10</v>
      </c>
      <c r="S131" s="153">
        <v>99</v>
      </c>
      <c r="T131" s="153">
        <v>52</v>
      </c>
      <c r="U131" s="153">
        <v>16</v>
      </c>
      <c r="V131" s="153">
        <v>68</v>
      </c>
      <c r="W131" s="153">
        <v>22</v>
      </c>
      <c r="X131" s="153">
        <v>0</v>
      </c>
      <c r="Y131" s="153">
        <v>22</v>
      </c>
      <c r="Z131" s="153">
        <v>363</v>
      </c>
    </row>
    <row r="132" spans="1:26" x14ac:dyDescent="0.4">
      <c r="A132" s="186" t="s">
        <v>243</v>
      </c>
      <c r="B132" s="153">
        <v>14</v>
      </c>
      <c r="C132" s="153">
        <v>2</v>
      </c>
      <c r="D132" s="153">
        <v>16</v>
      </c>
      <c r="E132" s="153">
        <v>27</v>
      </c>
      <c r="F132" s="153">
        <v>0</v>
      </c>
      <c r="G132" s="153">
        <v>27</v>
      </c>
      <c r="H132" s="153">
        <v>60</v>
      </c>
      <c r="I132" s="153">
        <v>17</v>
      </c>
      <c r="J132" s="153">
        <v>77</v>
      </c>
      <c r="K132" s="153">
        <v>40</v>
      </c>
      <c r="L132" s="153">
        <v>30</v>
      </c>
      <c r="M132" s="153">
        <v>70</v>
      </c>
      <c r="N132" s="153">
        <v>14</v>
      </c>
      <c r="O132" s="153">
        <v>16</v>
      </c>
      <c r="P132" s="153">
        <v>30</v>
      </c>
      <c r="Q132" s="153">
        <v>98</v>
      </c>
      <c r="R132" s="153">
        <v>7</v>
      </c>
      <c r="S132" s="153">
        <v>105</v>
      </c>
      <c r="T132" s="153">
        <v>22</v>
      </c>
      <c r="U132" s="153">
        <v>38</v>
      </c>
      <c r="V132" s="153">
        <v>60</v>
      </c>
      <c r="W132" s="153">
        <v>27</v>
      </c>
      <c r="X132" s="153">
        <v>0</v>
      </c>
      <c r="Y132" s="153">
        <v>27</v>
      </c>
      <c r="Z132" s="153">
        <v>412</v>
      </c>
    </row>
    <row r="133" spans="1:26" x14ac:dyDescent="0.4">
      <c r="A133" s="186" t="s">
        <v>244</v>
      </c>
      <c r="B133" s="153">
        <v>12</v>
      </c>
      <c r="C133" s="153">
        <v>0</v>
      </c>
      <c r="D133" s="153">
        <v>12</v>
      </c>
      <c r="E133" s="153">
        <v>21</v>
      </c>
      <c r="F133" s="153">
        <v>0</v>
      </c>
      <c r="G133" s="153">
        <v>21</v>
      </c>
      <c r="H133" s="153">
        <v>39</v>
      </c>
      <c r="I133" s="153">
        <v>6</v>
      </c>
      <c r="J133" s="153">
        <v>45</v>
      </c>
      <c r="K133" s="153">
        <v>44</v>
      </c>
      <c r="L133" s="153">
        <v>6</v>
      </c>
      <c r="M133" s="153">
        <v>50</v>
      </c>
      <c r="N133" s="153">
        <v>13</v>
      </c>
      <c r="O133" s="153">
        <v>18</v>
      </c>
      <c r="P133" s="153">
        <v>31</v>
      </c>
      <c r="Q133" s="153">
        <v>89</v>
      </c>
      <c r="R133" s="153">
        <v>0</v>
      </c>
      <c r="S133" s="153">
        <v>89</v>
      </c>
      <c r="T133" s="153">
        <v>45</v>
      </c>
      <c r="U133" s="153">
        <v>16</v>
      </c>
      <c r="V133" s="153">
        <v>61</v>
      </c>
      <c r="W133" s="153">
        <v>26</v>
      </c>
      <c r="X133" s="153">
        <v>4</v>
      </c>
      <c r="Y133" s="153">
        <v>30</v>
      </c>
      <c r="Z133" s="153">
        <v>339</v>
      </c>
    </row>
    <row r="134" spans="1:26" x14ac:dyDescent="0.4">
      <c r="A134" s="186" t="s">
        <v>245</v>
      </c>
      <c r="B134" s="153">
        <v>11</v>
      </c>
      <c r="C134" s="153">
        <v>0</v>
      </c>
      <c r="D134" s="153">
        <v>11</v>
      </c>
      <c r="E134" s="153">
        <v>26</v>
      </c>
      <c r="F134" s="153">
        <v>2</v>
      </c>
      <c r="G134" s="153">
        <v>28</v>
      </c>
      <c r="H134" s="153">
        <v>38</v>
      </c>
      <c r="I134" s="153">
        <v>21</v>
      </c>
      <c r="J134" s="153">
        <v>59</v>
      </c>
      <c r="K134" s="153">
        <v>36</v>
      </c>
      <c r="L134" s="153">
        <v>11</v>
      </c>
      <c r="M134" s="153">
        <v>47</v>
      </c>
      <c r="N134" s="153">
        <v>35</v>
      </c>
      <c r="O134" s="153">
        <v>22</v>
      </c>
      <c r="P134" s="153">
        <v>57</v>
      </c>
      <c r="Q134" s="153">
        <v>80</v>
      </c>
      <c r="R134" s="153">
        <v>8</v>
      </c>
      <c r="S134" s="153">
        <v>88</v>
      </c>
      <c r="T134" s="153">
        <v>50</v>
      </c>
      <c r="U134" s="153">
        <v>8</v>
      </c>
      <c r="V134" s="153">
        <v>58</v>
      </c>
      <c r="W134" s="153">
        <v>48</v>
      </c>
      <c r="X134" s="153">
        <v>35</v>
      </c>
      <c r="Y134" s="153">
        <v>83</v>
      </c>
      <c r="Z134" s="153">
        <v>431</v>
      </c>
    </row>
    <row r="135" spans="1:26" x14ac:dyDescent="0.4">
      <c r="A135" s="186" t="s">
        <v>246</v>
      </c>
      <c r="B135" s="153">
        <v>20</v>
      </c>
      <c r="C135" s="153">
        <v>0</v>
      </c>
      <c r="D135" s="153">
        <v>20</v>
      </c>
      <c r="E135" s="153">
        <v>51</v>
      </c>
      <c r="F135" s="153">
        <v>0</v>
      </c>
      <c r="G135" s="153">
        <v>51</v>
      </c>
      <c r="H135" s="153">
        <v>68</v>
      </c>
      <c r="I135" s="153">
        <v>7</v>
      </c>
      <c r="J135" s="153">
        <v>75</v>
      </c>
      <c r="K135" s="153">
        <v>54</v>
      </c>
      <c r="L135" s="153">
        <v>4</v>
      </c>
      <c r="M135" s="153">
        <v>58</v>
      </c>
      <c r="N135" s="153">
        <v>44</v>
      </c>
      <c r="O135" s="153">
        <v>8</v>
      </c>
      <c r="P135" s="153">
        <v>52</v>
      </c>
      <c r="Q135" s="153">
        <v>60</v>
      </c>
      <c r="R135" s="153">
        <v>0</v>
      </c>
      <c r="S135" s="153">
        <v>60</v>
      </c>
      <c r="T135" s="153">
        <v>102</v>
      </c>
      <c r="U135" s="153">
        <v>76</v>
      </c>
      <c r="V135" s="153">
        <v>178</v>
      </c>
      <c r="W135" s="153">
        <v>32</v>
      </c>
      <c r="X135" s="153">
        <v>2</v>
      </c>
      <c r="Y135" s="153">
        <v>34</v>
      </c>
      <c r="Z135" s="153">
        <v>528</v>
      </c>
    </row>
    <row r="136" spans="1:26" x14ac:dyDescent="0.4">
      <c r="A136" s="186" t="s">
        <v>247</v>
      </c>
      <c r="B136" s="153">
        <v>20</v>
      </c>
      <c r="C136" s="153">
        <v>0</v>
      </c>
      <c r="D136" s="153">
        <v>20</v>
      </c>
      <c r="E136" s="153">
        <v>30</v>
      </c>
      <c r="F136" s="153">
        <v>0</v>
      </c>
      <c r="G136" s="153">
        <v>30</v>
      </c>
      <c r="H136" s="153">
        <v>31</v>
      </c>
      <c r="I136" s="153">
        <v>13</v>
      </c>
      <c r="J136" s="153">
        <v>44</v>
      </c>
      <c r="K136" s="153">
        <v>31</v>
      </c>
      <c r="L136" s="153">
        <v>14</v>
      </c>
      <c r="M136" s="153">
        <v>45</v>
      </c>
      <c r="N136" s="153">
        <v>17</v>
      </c>
      <c r="O136" s="153">
        <v>19</v>
      </c>
      <c r="P136" s="153">
        <v>36</v>
      </c>
      <c r="Q136" s="153">
        <v>42</v>
      </c>
      <c r="R136" s="153">
        <v>6</v>
      </c>
      <c r="S136" s="153">
        <v>48</v>
      </c>
      <c r="T136" s="153">
        <v>38</v>
      </c>
      <c r="U136" s="153">
        <v>19</v>
      </c>
      <c r="V136" s="153">
        <v>57</v>
      </c>
      <c r="W136" s="153">
        <v>31</v>
      </c>
      <c r="X136" s="153">
        <v>0</v>
      </c>
      <c r="Y136" s="153">
        <v>31</v>
      </c>
      <c r="Z136" s="153">
        <v>311</v>
      </c>
    </row>
    <row r="137" spans="1:26" x14ac:dyDescent="0.4">
      <c r="A137" s="186" t="s">
        <v>248</v>
      </c>
      <c r="B137" s="153">
        <v>22</v>
      </c>
      <c r="C137" s="153">
        <v>0</v>
      </c>
      <c r="D137" s="153">
        <v>22</v>
      </c>
      <c r="E137" s="153">
        <v>31</v>
      </c>
      <c r="F137" s="153">
        <v>10</v>
      </c>
      <c r="G137" s="153">
        <v>41</v>
      </c>
      <c r="H137" s="153">
        <v>54</v>
      </c>
      <c r="I137" s="153">
        <v>0</v>
      </c>
      <c r="J137" s="153">
        <v>54</v>
      </c>
      <c r="K137" s="153">
        <v>23</v>
      </c>
      <c r="L137" s="153">
        <v>123</v>
      </c>
      <c r="M137" s="153">
        <v>146</v>
      </c>
      <c r="N137" s="153">
        <v>18</v>
      </c>
      <c r="O137" s="153">
        <v>4</v>
      </c>
      <c r="P137" s="153">
        <v>22</v>
      </c>
      <c r="Q137" s="153">
        <v>72</v>
      </c>
      <c r="R137" s="153">
        <v>8</v>
      </c>
      <c r="S137" s="153">
        <v>80</v>
      </c>
      <c r="T137" s="153">
        <v>42</v>
      </c>
      <c r="U137" s="153">
        <v>20</v>
      </c>
      <c r="V137" s="153">
        <v>62</v>
      </c>
      <c r="W137" s="153">
        <v>49</v>
      </c>
      <c r="X137" s="153">
        <v>4</v>
      </c>
      <c r="Y137" s="153">
        <v>53</v>
      </c>
      <c r="Z137" s="153">
        <v>480</v>
      </c>
    </row>
    <row r="138" spans="1:26" x14ac:dyDescent="0.4">
      <c r="A138" s="186" t="s">
        <v>249</v>
      </c>
      <c r="B138" s="153">
        <v>10</v>
      </c>
      <c r="C138" s="153">
        <v>0</v>
      </c>
      <c r="D138" s="153">
        <v>10</v>
      </c>
      <c r="E138" s="153">
        <v>34</v>
      </c>
      <c r="F138" s="153">
        <v>65</v>
      </c>
      <c r="G138" s="153">
        <v>99</v>
      </c>
      <c r="H138" s="153">
        <v>34</v>
      </c>
      <c r="I138" s="153">
        <v>8</v>
      </c>
      <c r="J138" s="153">
        <v>42</v>
      </c>
      <c r="K138" s="153">
        <v>40</v>
      </c>
      <c r="L138" s="153">
        <v>16</v>
      </c>
      <c r="M138" s="153">
        <v>56</v>
      </c>
      <c r="N138" s="153">
        <v>20</v>
      </c>
      <c r="O138" s="153">
        <v>10</v>
      </c>
      <c r="P138" s="153">
        <v>30</v>
      </c>
      <c r="Q138" s="153">
        <v>73</v>
      </c>
      <c r="R138" s="153">
        <v>82</v>
      </c>
      <c r="S138" s="153">
        <v>155</v>
      </c>
      <c r="T138" s="153">
        <v>41</v>
      </c>
      <c r="U138" s="153">
        <v>25</v>
      </c>
      <c r="V138" s="153">
        <v>66</v>
      </c>
      <c r="W138" s="153">
        <v>27</v>
      </c>
      <c r="X138" s="153">
        <v>0</v>
      </c>
      <c r="Y138" s="153">
        <v>27</v>
      </c>
      <c r="Z138" s="153">
        <v>485</v>
      </c>
    </row>
    <row r="139" spans="1:26" x14ac:dyDescent="0.4">
      <c r="A139" s="186" t="s">
        <v>250</v>
      </c>
      <c r="B139" s="153">
        <v>17</v>
      </c>
      <c r="C139" s="153">
        <v>0</v>
      </c>
      <c r="D139" s="153">
        <v>17</v>
      </c>
      <c r="E139" s="153">
        <v>28</v>
      </c>
      <c r="F139" s="153">
        <v>0</v>
      </c>
      <c r="G139" s="153">
        <v>28</v>
      </c>
      <c r="H139" s="153">
        <v>39</v>
      </c>
      <c r="I139" s="153">
        <v>0</v>
      </c>
      <c r="J139" s="153">
        <v>39</v>
      </c>
      <c r="K139" s="153">
        <v>37</v>
      </c>
      <c r="L139" s="153">
        <v>13</v>
      </c>
      <c r="M139" s="153">
        <v>50</v>
      </c>
      <c r="N139" s="153">
        <v>28</v>
      </c>
      <c r="O139" s="153">
        <v>9</v>
      </c>
      <c r="P139" s="153">
        <v>37</v>
      </c>
      <c r="Q139" s="153">
        <v>48</v>
      </c>
      <c r="R139" s="153">
        <v>38</v>
      </c>
      <c r="S139" s="153">
        <v>86</v>
      </c>
      <c r="T139" s="153">
        <v>52</v>
      </c>
      <c r="U139" s="153">
        <v>4</v>
      </c>
      <c r="V139" s="153">
        <v>56</v>
      </c>
      <c r="W139" s="153">
        <v>32</v>
      </c>
      <c r="X139" s="153">
        <v>4</v>
      </c>
      <c r="Y139" s="153">
        <v>36</v>
      </c>
      <c r="Z139" s="153">
        <v>349</v>
      </c>
    </row>
    <row r="140" spans="1:26" x14ac:dyDescent="0.4">
      <c r="A140" s="186" t="s">
        <v>251</v>
      </c>
      <c r="B140" s="153">
        <v>14</v>
      </c>
      <c r="C140" s="153">
        <v>0</v>
      </c>
      <c r="D140" s="153">
        <v>14</v>
      </c>
      <c r="E140" s="153">
        <v>27</v>
      </c>
      <c r="F140" s="153">
        <v>0</v>
      </c>
      <c r="G140" s="153">
        <v>27</v>
      </c>
      <c r="H140" s="153">
        <v>19</v>
      </c>
      <c r="I140" s="153">
        <v>7</v>
      </c>
      <c r="J140" s="153">
        <v>26</v>
      </c>
      <c r="K140" s="153">
        <v>20</v>
      </c>
      <c r="L140" s="153">
        <v>30</v>
      </c>
      <c r="M140" s="153">
        <v>50</v>
      </c>
      <c r="N140" s="153">
        <v>28</v>
      </c>
      <c r="O140" s="153">
        <v>12</v>
      </c>
      <c r="P140" s="153">
        <v>40</v>
      </c>
      <c r="Q140" s="153">
        <v>35</v>
      </c>
      <c r="R140" s="153">
        <v>29</v>
      </c>
      <c r="S140" s="153">
        <v>64</v>
      </c>
      <c r="T140" s="153">
        <v>83</v>
      </c>
      <c r="U140" s="153">
        <v>18</v>
      </c>
      <c r="V140" s="153">
        <v>101</v>
      </c>
      <c r="W140" s="153">
        <v>23</v>
      </c>
      <c r="X140" s="153">
        <v>0</v>
      </c>
      <c r="Y140" s="153">
        <v>23</v>
      </c>
      <c r="Z140" s="153">
        <v>345</v>
      </c>
    </row>
    <row r="141" spans="1:26" x14ac:dyDescent="0.4">
      <c r="A141" s="186" t="s">
        <v>252</v>
      </c>
      <c r="B141" s="153">
        <v>20</v>
      </c>
      <c r="C141" s="153">
        <v>0</v>
      </c>
      <c r="D141" s="153">
        <v>20</v>
      </c>
      <c r="E141" s="153">
        <v>34</v>
      </c>
      <c r="F141" s="153">
        <v>0</v>
      </c>
      <c r="G141" s="153">
        <v>34</v>
      </c>
      <c r="H141" s="153">
        <v>29</v>
      </c>
      <c r="I141" s="153">
        <v>12</v>
      </c>
      <c r="J141" s="153">
        <v>41</v>
      </c>
      <c r="K141" s="153">
        <v>29</v>
      </c>
      <c r="L141" s="153">
        <v>18</v>
      </c>
      <c r="M141" s="153">
        <v>47</v>
      </c>
      <c r="N141" s="153">
        <v>29</v>
      </c>
      <c r="O141" s="153">
        <v>29</v>
      </c>
      <c r="P141" s="153">
        <v>58</v>
      </c>
      <c r="Q141" s="153">
        <v>47</v>
      </c>
      <c r="R141" s="153">
        <v>30</v>
      </c>
      <c r="S141" s="153">
        <v>77</v>
      </c>
      <c r="T141" s="153">
        <v>43</v>
      </c>
      <c r="U141" s="153">
        <v>71</v>
      </c>
      <c r="V141" s="153">
        <v>114</v>
      </c>
      <c r="W141" s="153">
        <v>42</v>
      </c>
      <c r="X141" s="153">
        <v>2</v>
      </c>
      <c r="Y141" s="153">
        <v>44</v>
      </c>
      <c r="Z141" s="153">
        <v>435</v>
      </c>
    </row>
    <row r="142" spans="1:26" x14ac:dyDescent="0.4">
      <c r="A142" s="186" t="s">
        <v>253</v>
      </c>
      <c r="B142" s="153">
        <v>13</v>
      </c>
      <c r="C142" s="153">
        <v>0</v>
      </c>
      <c r="D142" s="153">
        <v>13</v>
      </c>
      <c r="E142" s="153">
        <v>34</v>
      </c>
      <c r="F142" s="153">
        <v>0</v>
      </c>
      <c r="G142" s="153">
        <v>34</v>
      </c>
      <c r="H142" s="153">
        <v>17</v>
      </c>
      <c r="I142" s="153">
        <v>13</v>
      </c>
      <c r="J142" s="153">
        <v>30</v>
      </c>
      <c r="K142" s="153">
        <v>19</v>
      </c>
      <c r="L142" s="153">
        <v>24</v>
      </c>
      <c r="M142" s="153">
        <v>43</v>
      </c>
      <c r="N142" s="153">
        <v>27</v>
      </c>
      <c r="O142" s="153">
        <v>8</v>
      </c>
      <c r="P142" s="153">
        <v>35</v>
      </c>
      <c r="Q142" s="153">
        <v>47</v>
      </c>
      <c r="R142" s="153">
        <v>0</v>
      </c>
      <c r="S142" s="153">
        <v>47</v>
      </c>
      <c r="T142" s="153">
        <v>30</v>
      </c>
      <c r="U142" s="153">
        <v>0</v>
      </c>
      <c r="V142" s="153">
        <v>30</v>
      </c>
      <c r="W142" s="153">
        <v>31</v>
      </c>
      <c r="X142" s="153">
        <v>0</v>
      </c>
      <c r="Y142" s="153">
        <v>31</v>
      </c>
      <c r="Z142" s="153">
        <v>263</v>
      </c>
    </row>
    <row r="143" spans="1:26" x14ac:dyDescent="0.4">
      <c r="A143" s="186" t="s">
        <v>254</v>
      </c>
      <c r="B143" s="153">
        <v>12</v>
      </c>
      <c r="C143" s="153">
        <v>0</v>
      </c>
      <c r="D143" s="153">
        <v>12</v>
      </c>
      <c r="E143" s="153">
        <v>15</v>
      </c>
      <c r="F143" s="153">
        <v>2</v>
      </c>
      <c r="G143" s="153">
        <v>17</v>
      </c>
      <c r="H143" s="153">
        <v>30</v>
      </c>
      <c r="I143" s="153">
        <v>0</v>
      </c>
      <c r="J143" s="153">
        <v>30</v>
      </c>
      <c r="K143" s="153">
        <v>17</v>
      </c>
      <c r="L143" s="153">
        <v>3</v>
      </c>
      <c r="M143" s="153">
        <v>20</v>
      </c>
      <c r="N143" s="153">
        <v>14</v>
      </c>
      <c r="O143" s="153">
        <v>2</v>
      </c>
      <c r="P143" s="153">
        <v>16</v>
      </c>
      <c r="Q143" s="153">
        <v>32</v>
      </c>
      <c r="R143" s="153">
        <v>33</v>
      </c>
      <c r="S143" s="153">
        <v>65</v>
      </c>
      <c r="T143" s="153">
        <v>37</v>
      </c>
      <c r="U143" s="153">
        <v>12</v>
      </c>
      <c r="V143" s="153">
        <v>49</v>
      </c>
      <c r="W143" s="153">
        <v>27</v>
      </c>
      <c r="X143" s="153">
        <v>8</v>
      </c>
      <c r="Y143" s="153">
        <v>35</v>
      </c>
      <c r="Z143" s="153">
        <v>244</v>
      </c>
    </row>
    <row r="144" spans="1:26" x14ac:dyDescent="0.4">
      <c r="A144" s="186" t="s">
        <v>255</v>
      </c>
      <c r="B144" s="153">
        <v>56</v>
      </c>
      <c r="C144" s="153">
        <v>0</v>
      </c>
      <c r="D144" s="153">
        <v>56</v>
      </c>
      <c r="E144" s="153">
        <v>21</v>
      </c>
      <c r="F144" s="153">
        <v>0</v>
      </c>
      <c r="G144" s="153">
        <v>21</v>
      </c>
      <c r="H144" s="153">
        <v>27</v>
      </c>
      <c r="I144" s="153">
        <v>19</v>
      </c>
      <c r="J144" s="153">
        <v>46</v>
      </c>
      <c r="K144" s="153">
        <v>33</v>
      </c>
      <c r="L144" s="153">
        <v>6</v>
      </c>
      <c r="M144" s="153">
        <v>39</v>
      </c>
      <c r="N144" s="153">
        <v>24</v>
      </c>
      <c r="O144" s="153">
        <v>59</v>
      </c>
      <c r="P144" s="153">
        <v>83</v>
      </c>
      <c r="Q144" s="153">
        <v>32</v>
      </c>
      <c r="R144" s="153">
        <v>64</v>
      </c>
      <c r="S144" s="153">
        <v>96</v>
      </c>
      <c r="T144" s="153">
        <v>49</v>
      </c>
      <c r="U144" s="153">
        <v>15</v>
      </c>
      <c r="V144" s="153">
        <v>64</v>
      </c>
      <c r="W144" s="153">
        <v>26</v>
      </c>
      <c r="X144" s="153">
        <v>2</v>
      </c>
      <c r="Y144" s="153">
        <v>28</v>
      </c>
      <c r="Z144" s="153">
        <v>433</v>
      </c>
    </row>
    <row r="145" spans="1:26" x14ac:dyDescent="0.4">
      <c r="A145" s="186" t="s">
        <v>256</v>
      </c>
      <c r="B145" s="153">
        <v>20</v>
      </c>
      <c r="C145" s="153">
        <v>0</v>
      </c>
      <c r="D145" s="153">
        <v>20</v>
      </c>
      <c r="E145" s="153">
        <v>10</v>
      </c>
      <c r="F145" s="153">
        <v>0</v>
      </c>
      <c r="G145" s="153">
        <v>10</v>
      </c>
      <c r="H145" s="153">
        <v>19</v>
      </c>
      <c r="I145" s="153">
        <v>0</v>
      </c>
      <c r="J145" s="153">
        <v>19</v>
      </c>
      <c r="K145" s="153">
        <v>26</v>
      </c>
      <c r="L145" s="153">
        <v>11</v>
      </c>
      <c r="M145" s="153">
        <v>37</v>
      </c>
      <c r="N145" s="153">
        <v>10</v>
      </c>
      <c r="O145" s="153">
        <v>14</v>
      </c>
      <c r="P145" s="153">
        <v>24</v>
      </c>
      <c r="Q145" s="153">
        <v>68</v>
      </c>
      <c r="R145" s="153">
        <v>32</v>
      </c>
      <c r="S145" s="153">
        <v>100</v>
      </c>
      <c r="T145" s="153">
        <v>45</v>
      </c>
      <c r="U145" s="153">
        <v>13</v>
      </c>
      <c r="V145" s="153">
        <v>58</v>
      </c>
      <c r="W145" s="153">
        <v>23</v>
      </c>
      <c r="X145" s="153">
        <v>2</v>
      </c>
      <c r="Y145" s="153">
        <v>25</v>
      </c>
      <c r="Z145" s="153">
        <v>293</v>
      </c>
    </row>
    <row r="146" spans="1:26" x14ac:dyDescent="0.4">
      <c r="A146" s="186" t="s">
        <v>257</v>
      </c>
      <c r="B146" s="153">
        <v>20</v>
      </c>
      <c r="C146" s="153">
        <v>0</v>
      </c>
      <c r="D146" s="153">
        <v>20</v>
      </c>
      <c r="E146" s="153">
        <v>17</v>
      </c>
      <c r="F146" s="153">
        <v>0</v>
      </c>
      <c r="G146" s="153">
        <v>17</v>
      </c>
      <c r="H146" s="153">
        <v>30</v>
      </c>
      <c r="I146" s="153">
        <v>20</v>
      </c>
      <c r="J146" s="153">
        <v>50</v>
      </c>
      <c r="K146" s="153">
        <v>26</v>
      </c>
      <c r="L146" s="153">
        <v>19</v>
      </c>
      <c r="M146" s="153">
        <v>45</v>
      </c>
      <c r="N146" s="153">
        <v>20</v>
      </c>
      <c r="O146" s="153">
        <v>8</v>
      </c>
      <c r="P146" s="153">
        <v>28</v>
      </c>
      <c r="Q146" s="153">
        <v>55</v>
      </c>
      <c r="R146" s="153">
        <v>30</v>
      </c>
      <c r="S146" s="153">
        <v>85</v>
      </c>
      <c r="T146" s="153">
        <v>37</v>
      </c>
      <c r="U146" s="153">
        <v>15</v>
      </c>
      <c r="V146" s="153">
        <v>52</v>
      </c>
      <c r="W146" s="153">
        <v>24</v>
      </c>
      <c r="X146" s="153">
        <v>2</v>
      </c>
      <c r="Y146" s="153">
        <v>26</v>
      </c>
      <c r="Z146" s="153">
        <v>323</v>
      </c>
    </row>
    <row r="147" spans="1:26" x14ac:dyDescent="0.4">
      <c r="A147" s="186" t="s">
        <v>258</v>
      </c>
      <c r="B147" s="153">
        <v>17</v>
      </c>
      <c r="C147" s="153">
        <v>0</v>
      </c>
      <c r="D147" s="153">
        <v>17</v>
      </c>
      <c r="E147" s="153">
        <v>20</v>
      </c>
      <c r="F147" s="153">
        <v>0</v>
      </c>
      <c r="G147" s="153">
        <v>20</v>
      </c>
      <c r="H147" s="153">
        <v>45</v>
      </c>
      <c r="I147" s="153">
        <v>2</v>
      </c>
      <c r="J147" s="153">
        <v>47</v>
      </c>
      <c r="K147" s="153">
        <v>36</v>
      </c>
      <c r="L147" s="153">
        <v>56</v>
      </c>
      <c r="M147" s="153">
        <v>92</v>
      </c>
      <c r="N147" s="153">
        <v>22</v>
      </c>
      <c r="O147" s="153">
        <v>13</v>
      </c>
      <c r="P147" s="153">
        <v>35</v>
      </c>
      <c r="Q147" s="153">
        <v>47</v>
      </c>
      <c r="R147" s="153">
        <v>37</v>
      </c>
      <c r="S147" s="153">
        <v>84</v>
      </c>
      <c r="T147" s="153">
        <v>43</v>
      </c>
      <c r="U147" s="153">
        <v>67</v>
      </c>
      <c r="V147" s="153">
        <v>110</v>
      </c>
      <c r="W147" s="153">
        <v>36</v>
      </c>
      <c r="X147" s="153">
        <v>21</v>
      </c>
      <c r="Y147" s="153">
        <v>57</v>
      </c>
      <c r="Z147" s="153">
        <v>462</v>
      </c>
    </row>
    <row r="148" spans="1:26" x14ac:dyDescent="0.4">
      <c r="A148" s="186" t="s">
        <v>259</v>
      </c>
      <c r="B148" s="153">
        <v>16</v>
      </c>
      <c r="C148" s="153">
        <v>0</v>
      </c>
      <c r="D148" s="153">
        <v>16</v>
      </c>
      <c r="E148" s="153">
        <v>19</v>
      </c>
      <c r="F148" s="153">
        <v>0</v>
      </c>
      <c r="G148" s="153">
        <v>19</v>
      </c>
      <c r="H148" s="153">
        <v>21</v>
      </c>
      <c r="I148" s="153">
        <v>10</v>
      </c>
      <c r="J148" s="153">
        <v>31</v>
      </c>
      <c r="K148" s="153">
        <v>52</v>
      </c>
      <c r="L148" s="153">
        <v>22</v>
      </c>
      <c r="M148" s="153">
        <v>74</v>
      </c>
      <c r="N148" s="153">
        <v>20</v>
      </c>
      <c r="O148" s="153">
        <v>7</v>
      </c>
      <c r="P148" s="153">
        <v>27</v>
      </c>
      <c r="Q148" s="153">
        <v>42</v>
      </c>
      <c r="R148" s="153">
        <v>13</v>
      </c>
      <c r="S148" s="153">
        <v>55</v>
      </c>
      <c r="T148" s="153">
        <v>35</v>
      </c>
      <c r="U148" s="153">
        <v>48</v>
      </c>
      <c r="V148" s="153">
        <v>83</v>
      </c>
      <c r="W148" s="153">
        <v>25</v>
      </c>
      <c r="X148" s="153">
        <v>8</v>
      </c>
      <c r="Y148" s="153">
        <v>33</v>
      </c>
      <c r="Z148" s="153">
        <v>338</v>
      </c>
    </row>
    <row r="149" spans="1:26" x14ac:dyDescent="0.4">
      <c r="A149" s="186" t="s">
        <v>260</v>
      </c>
      <c r="B149" s="153">
        <v>18</v>
      </c>
      <c r="C149" s="153">
        <v>0</v>
      </c>
      <c r="D149" s="153">
        <v>18</v>
      </c>
      <c r="E149" s="153">
        <v>14</v>
      </c>
      <c r="F149" s="153">
        <v>0</v>
      </c>
      <c r="G149" s="153">
        <v>14</v>
      </c>
      <c r="H149" s="153">
        <v>40</v>
      </c>
      <c r="I149" s="153">
        <v>2</v>
      </c>
      <c r="J149" s="153">
        <v>42</v>
      </c>
      <c r="K149" s="153">
        <v>24</v>
      </c>
      <c r="L149" s="153">
        <v>16</v>
      </c>
      <c r="M149" s="153">
        <v>40</v>
      </c>
      <c r="N149" s="153">
        <v>19</v>
      </c>
      <c r="O149" s="153">
        <v>2</v>
      </c>
      <c r="P149" s="153">
        <v>21</v>
      </c>
      <c r="Q149" s="153">
        <v>54</v>
      </c>
      <c r="R149" s="153">
        <v>14</v>
      </c>
      <c r="S149" s="153">
        <v>68</v>
      </c>
      <c r="T149" s="153">
        <v>36</v>
      </c>
      <c r="U149" s="153">
        <v>27</v>
      </c>
      <c r="V149" s="153">
        <v>63</v>
      </c>
      <c r="W149" s="153">
        <v>31</v>
      </c>
      <c r="X149" s="153">
        <v>2</v>
      </c>
      <c r="Y149" s="153">
        <v>33</v>
      </c>
      <c r="Z149" s="153">
        <v>299</v>
      </c>
    </row>
    <row r="150" spans="1:26" x14ac:dyDescent="0.4">
      <c r="A150" s="186" t="s">
        <v>261</v>
      </c>
      <c r="B150" s="153">
        <v>22</v>
      </c>
      <c r="C150" s="153">
        <v>0</v>
      </c>
      <c r="D150" s="153">
        <v>22</v>
      </c>
      <c r="E150" s="153">
        <v>10</v>
      </c>
      <c r="F150" s="153">
        <v>0</v>
      </c>
      <c r="G150" s="153">
        <v>10</v>
      </c>
      <c r="H150" s="153">
        <v>24</v>
      </c>
      <c r="I150" s="153">
        <v>14</v>
      </c>
      <c r="J150" s="153">
        <v>38</v>
      </c>
      <c r="K150" s="153">
        <v>28</v>
      </c>
      <c r="L150" s="153">
        <v>134</v>
      </c>
      <c r="M150" s="153">
        <v>162</v>
      </c>
      <c r="N150" s="153">
        <v>29</v>
      </c>
      <c r="O150" s="153">
        <v>71</v>
      </c>
      <c r="P150" s="153">
        <v>100</v>
      </c>
      <c r="Q150" s="153">
        <v>38</v>
      </c>
      <c r="R150" s="153">
        <v>50</v>
      </c>
      <c r="S150" s="153">
        <v>88</v>
      </c>
      <c r="T150" s="153">
        <v>43</v>
      </c>
      <c r="U150" s="153">
        <v>36</v>
      </c>
      <c r="V150" s="153">
        <v>79</v>
      </c>
      <c r="W150" s="153">
        <v>36</v>
      </c>
      <c r="X150" s="153">
        <v>0</v>
      </c>
      <c r="Y150" s="153">
        <v>36</v>
      </c>
      <c r="Z150" s="153">
        <v>535</v>
      </c>
    </row>
    <row r="151" spans="1:26" x14ac:dyDescent="0.4">
      <c r="A151" s="186" t="s">
        <v>262</v>
      </c>
      <c r="B151" s="153">
        <v>22</v>
      </c>
      <c r="C151" s="153">
        <v>0</v>
      </c>
      <c r="D151" s="153">
        <v>22</v>
      </c>
      <c r="E151" s="153">
        <v>19</v>
      </c>
      <c r="F151" s="153">
        <v>0</v>
      </c>
      <c r="G151" s="153">
        <v>19</v>
      </c>
      <c r="H151" s="153">
        <v>103</v>
      </c>
      <c r="I151" s="153">
        <v>9</v>
      </c>
      <c r="J151" s="153">
        <v>112</v>
      </c>
      <c r="K151" s="153">
        <v>30</v>
      </c>
      <c r="L151" s="153">
        <v>19</v>
      </c>
      <c r="M151" s="153">
        <v>49</v>
      </c>
      <c r="N151" s="153">
        <v>25</v>
      </c>
      <c r="O151" s="153">
        <v>15</v>
      </c>
      <c r="P151" s="153">
        <v>40</v>
      </c>
      <c r="Q151" s="153">
        <v>76</v>
      </c>
      <c r="R151" s="153">
        <v>60</v>
      </c>
      <c r="S151" s="153">
        <v>136</v>
      </c>
      <c r="T151" s="153">
        <v>39</v>
      </c>
      <c r="U151" s="153">
        <v>70</v>
      </c>
      <c r="V151" s="153">
        <v>109</v>
      </c>
      <c r="W151" s="153">
        <v>42</v>
      </c>
      <c r="X151" s="153">
        <v>0</v>
      </c>
      <c r="Y151" s="153">
        <v>42</v>
      </c>
      <c r="Z151" s="153">
        <v>529</v>
      </c>
    </row>
    <row r="152" spans="1:26" x14ac:dyDescent="0.4">
      <c r="A152" s="186" t="s">
        <v>263</v>
      </c>
      <c r="B152" s="153">
        <v>14</v>
      </c>
      <c r="C152" s="153">
        <v>0</v>
      </c>
      <c r="D152" s="153">
        <v>14</v>
      </c>
      <c r="E152" s="153">
        <v>40</v>
      </c>
      <c r="F152" s="153">
        <v>0</v>
      </c>
      <c r="G152" s="153">
        <v>40</v>
      </c>
      <c r="H152" s="153">
        <v>35</v>
      </c>
      <c r="I152" s="153">
        <v>2</v>
      </c>
      <c r="J152" s="153">
        <v>37</v>
      </c>
      <c r="K152" s="153">
        <v>29</v>
      </c>
      <c r="L152" s="153">
        <v>22</v>
      </c>
      <c r="M152" s="153">
        <v>51</v>
      </c>
      <c r="N152" s="153">
        <v>15</v>
      </c>
      <c r="O152" s="153">
        <v>16</v>
      </c>
      <c r="P152" s="153">
        <v>31</v>
      </c>
      <c r="Q152" s="153">
        <v>35</v>
      </c>
      <c r="R152" s="153">
        <v>6</v>
      </c>
      <c r="S152" s="153">
        <v>41</v>
      </c>
      <c r="T152" s="153">
        <v>29</v>
      </c>
      <c r="U152" s="153">
        <v>76</v>
      </c>
      <c r="V152" s="153">
        <v>105</v>
      </c>
      <c r="W152" s="153">
        <v>30</v>
      </c>
      <c r="X152" s="153">
        <v>0</v>
      </c>
      <c r="Y152" s="153">
        <v>30</v>
      </c>
      <c r="Z152" s="153">
        <v>349</v>
      </c>
    </row>
    <row r="153" spans="1:26" x14ac:dyDescent="0.4">
      <c r="A153" s="186" t="s">
        <v>264</v>
      </c>
      <c r="B153" s="153">
        <v>10</v>
      </c>
      <c r="C153" s="153">
        <v>0</v>
      </c>
      <c r="D153" s="153">
        <v>10</v>
      </c>
      <c r="E153" s="153">
        <v>29</v>
      </c>
      <c r="F153" s="153">
        <v>0</v>
      </c>
      <c r="G153" s="153">
        <v>29</v>
      </c>
      <c r="H153" s="153">
        <v>45</v>
      </c>
      <c r="I153" s="153">
        <v>12</v>
      </c>
      <c r="J153" s="153">
        <v>57</v>
      </c>
      <c r="K153" s="153">
        <v>32</v>
      </c>
      <c r="L153" s="153">
        <v>54</v>
      </c>
      <c r="M153" s="153">
        <v>86</v>
      </c>
      <c r="N153" s="153">
        <v>14</v>
      </c>
      <c r="O153" s="153">
        <v>0</v>
      </c>
      <c r="P153" s="153">
        <v>14</v>
      </c>
      <c r="Q153" s="153">
        <v>63</v>
      </c>
      <c r="R153" s="153">
        <v>45</v>
      </c>
      <c r="S153" s="153">
        <v>108</v>
      </c>
      <c r="T153" s="153">
        <v>21</v>
      </c>
      <c r="U153" s="153">
        <v>28</v>
      </c>
      <c r="V153" s="153">
        <v>49</v>
      </c>
      <c r="W153" s="153">
        <v>31</v>
      </c>
      <c r="X153" s="153">
        <v>4</v>
      </c>
      <c r="Y153" s="153">
        <v>35</v>
      </c>
      <c r="Z153" s="153">
        <v>388</v>
      </c>
    </row>
    <row r="154" spans="1:26" x14ac:dyDescent="0.4">
      <c r="A154" s="186" t="s">
        <v>265</v>
      </c>
      <c r="B154" s="153">
        <v>20</v>
      </c>
      <c r="C154" s="153">
        <v>20</v>
      </c>
      <c r="D154" s="153">
        <v>40</v>
      </c>
      <c r="E154" s="153">
        <v>23</v>
      </c>
      <c r="F154" s="153">
        <v>0</v>
      </c>
      <c r="G154" s="153">
        <v>23</v>
      </c>
      <c r="H154" s="153">
        <v>64</v>
      </c>
      <c r="I154" s="153">
        <v>0</v>
      </c>
      <c r="J154" s="153">
        <v>64</v>
      </c>
      <c r="K154" s="153">
        <v>25</v>
      </c>
      <c r="L154" s="153">
        <v>10</v>
      </c>
      <c r="M154" s="153">
        <v>35</v>
      </c>
      <c r="N154" s="153">
        <v>16</v>
      </c>
      <c r="O154" s="153">
        <v>15</v>
      </c>
      <c r="P154" s="153">
        <v>31</v>
      </c>
      <c r="Q154" s="153">
        <v>42</v>
      </c>
      <c r="R154" s="153">
        <v>11</v>
      </c>
      <c r="S154" s="153">
        <v>53</v>
      </c>
      <c r="T154" s="153">
        <v>13</v>
      </c>
      <c r="U154" s="153">
        <v>9</v>
      </c>
      <c r="V154" s="153">
        <v>22</v>
      </c>
      <c r="W154" s="153">
        <v>44</v>
      </c>
      <c r="X154" s="153">
        <v>2</v>
      </c>
      <c r="Y154" s="153">
        <v>46</v>
      </c>
      <c r="Z154" s="153">
        <v>314</v>
      </c>
    </row>
    <row r="155" spans="1:26" x14ac:dyDescent="0.4">
      <c r="A155" s="186" t="s">
        <v>266</v>
      </c>
      <c r="B155" s="153">
        <v>12</v>
      </c>
      <c r="C155" s="153">
        <v>0</v>
      </c>
      <c r="D155" s="153">
        <v>12</v>
      </c>
      <c r="E155" s="153">
        <v>23</v>
      </c>
      <c r="F155" s="153">
        <v>0</v>
      </c>
      <c r="G155" s="153">
        <v>23</v>
      </c>
      <c r="H155" s="153">
        <v>31</v>
      </c>
      <c r="I155" s="153">
        <v>67</v>
      </c>
      <c r="J155" s="153">
        <v>98</v>
      </c>
      <c r="K155" s="153">
        <v>11</v>
      </c>
      <c r="L155" s="153">
        <v>92</v>
      </c>
      <c r="M155" s="153">
        <v>103</v>
      </c>
      <c r="N155" s="153">
        <v>11</v>
      </c>
      <c r="O155" s="153">
        <v>16</v>
      </c>
      <c r="P155" s="153">
        <v>27</v>
      </c>
      <c r="Q155" s="153">
        <v>33</v>
      </c>
      <c r="R155" s="153">
        <v>0</v>
      </c>
      <c r="S155" s="153">
        <v>33</v>
      </c>
      <c r="T155" s="153">
        <v>27</v>
      </c>
      <c r="U155" s="153">
        <v>27</v>
      </c>
      <c r="V155" s="153">
        <v>54</v>
      </c>
      <c r="W155" s="153">
        <v>26</v>
      </c>
      <c r="X155" s="153">
        <v>0</v>
      </c>
      <c r="Y155" s="153">
        <v>26</v>
      </c>
      <c r="Z155" s="153">
        <v>376</v>
      </c>
    </row>
    <row r="156" spans="1:26" x14ac:dyDescent="0.4">
      <c r="A156" s="186" t="s">
        <v>267</v>
      </c>
      <c r="B156" s="153">
        <v>10</v>
      </c>
      <c r="C156" s="153">
        <v>0</v>
      </c>
      <c r="D156" s="153">
        <v>10</v>
      </c>
      <c r="E156" s="153">
        <v>48</v>
      </c>
      <c r="F156" s="153">
        <v>30</v>
      </c>
      <c r="G156" s="153">
        <v>78</v>
      </c>
      <c r="H156" s="153">
        <v>19</v>
      </c>
      <c r="I156" s="153">
        <v>13</v>
      </c>
      <c r="J156" s="153">
        <v>32</v>
      </c>
      <c r="K156" s="153">
        <v>30</v>
      </c>
      <c r="L156" s="153">
        <v>26</v>
      </c>
      <c r="M156" s="153">
        <v>56</v>
      </c>
      <c r="N156" s="153">
        <v>16</v>
      </c>
      <c r="O156" s="153">
        <v>3</v>
      </c>
      <c r="P156" s="153">
        <v>19</v>
      </c>
      <c r="Q156" s="153">
        <v>40</v>
      </c>
      <c r="R156" s="153">
        <v>61</v>
      </c>
      <c r="S156" s="153">
        <v>101</v>
      </c>
      <c r="T156" s="153">
        <v>16</v>
      </c>
      <c r="U156" s="153">
        <v>46</v>
      </c>
      <c r="V156" s="153">
        <v>62</v>
      </c>
      <c r="W156" s="153">
        <v>31</v>
      </c>
      <c r="X156" s="153">
        <v>6</v>
      </c>
      <c r="Y156" s="153">
        <v>37</v>
      </c>
      <c r="Z156" s="153">
        <v>395</v>
      </c>
    </row>
    <row r="157" spans="1:26" x14ac:dyDescent="0.4">
      <c r="A157" s="186" t="s">
        <v>268</v>
      </c>
      <c r="B157" s="153">
        <v>18</v>
      </c>
      <c r="C157" s="153">
        <v>0</v>
      </c>
      <c r="D157" s="153">
        <v>18</v>
      </c>
      <c r="E157" s="153">
        <v>38</v>
      </c>
      <c r="F157" s="153">
        <v>0</v>
      </c>
      <c r="G157" s="153">
        <v>38</v>
      </c>
      <c r="H157" s="153">
        <v>18</v>
      </c>
      <c r="I157" s="153">
        <v>2</v>
      </c>
      <c r="J157" s="153">
        <v>20</v>
      </c>
      <c r="K157" s="153">
        <v>29</v>
      </c>
      <c r="L157" s="153">
        <v>18</v>
      </c>
      <c r="M157" s="153">
        <v>47</v>
      </c>
      <c r="N157" s="153">
        <v>20</v>
      </c>
      <c r="O157" s="153">
        <v>2</v>
      </c>
      <c r="P157" s="153">
        <v>22</v>
      </c>
      <c r="Q157" s="153">
        <v>44</v>
      </c>
      <c r="R157" s="153">
        <v>16</v>
      </c>
      <c r="S157" s="153">
        <v>60</v>
      </c>
      <c r="T157" s="153">
        <v>16</v>
      </c>
      <c r="U157" s="153">
        <v>103</v>
      </c>
      <c r="V157" s="153">
        <v>119</v>
      </c>
      <c r="W157" s="153">
        <v>45</v>
      </c>
      <c r="X157" s="153">
        <v>4</v>
      </c>
      <c r="Y157" s="153">
        <v>49</v>
      </c>
      <c r="Z157" s="153">
        <v>373</v>
      </c>
    </row>
    <row r="158" spans="1:26" x14ac:dyDescent="0.4">
      <c r="A158" s="186" t="s">
        <v>269</v>
      </c>
      <c r="B158" s="153">
        <v>15</v>
      </c>
      <c r="C158" s="153">
        <v>0</v>
      </c>
      <c r="D158" s="153">
        <v>15</v>
      </c>
      <c r="E158" s="153">
        <v>38</v>
      </c>
      <c r="F158" s="153">
        <v>2</v>
      </c>
      <c r="G158" s="153">
        <v>40</v>
      </c>
      <c r="H158" s="153">
        <v>20</v>
      </c>
      <c r="I158" s="153">
        <v>48</v>
      </c>
      <c r="J158" s="153">
        <v>68</v>
      </c>
      <c r="K158" s="153">
        <v>35</v>
      </c>
      <c r="L158" s="153">
        <v>28</v>
      </c>
      <c r="M158" s="153">
        <v>63</v>
      </c>
      <c r="N158" s="153">
        <v>17</v>
      </c>
      <c r="O158" s="153">
        <v>19</v>
      </c>
      <c r="P158" s="153">
        <v>36</v>
      </c>
      <c r="Q158" s="153">
        <v>36</v>
      </c>
      <c r="R158" s="153">
        <v>0</v>
      </c>
      <c r="S158" s="153">
        <v>36</v>
      </c>
      <c r="T158" s="153">
        <v>26</v>
      </c>
      <c r="U158" s="153">
        <v>44</v>
      </c>
      <c r="V158" s="153">
        <v>70</v>
      </c>
      <c r="W158" s="153">
        <v>20</v>
      </c>
      <c r="X158" s="153">
        <v>2</v>
      </c>
      <c r="Y158" s="153">
        <v>22</v>
      </c>
      <c r="Z158" s="153">
        <v>350</v>
      </c>
    </row>
    <row r="159" spans="1:26" x14ac:dyDescent="0.4">
      <c r="A159" s="186" t="s">
        <v>270</v>
      </c>
      <c r="B159" s="153">
        <v>20</v>
      </c>
      <c r="C159" s="153">
        <v>4</v>
      </c>
      <c r="D159" s="153">
        <v>24</v>
      </c>
      <c r="E159" s="153">
        <v>26</v>
      </c>
      <c r="F159" s="153">
        <v>0</v>
      </c>
      <c r="G159" s="153">
        <v>26</v>
      </c>
      <c r="H159" s="153">
        <v>27</v>
      </c>
      <c r="I159" s="153">
        <v>61</v>
      </c>
      <c r="J159" s="153">
        <v>88</v>
      </c>
      <c r="K159" s="153">
        <v>17</v>
      </c>
      <c r="L159" s="153">
        <v>7</v>
      </c>
      <c r="M159" s="153">
        <v>24</v>
      </c>
      <c r="N159" s="153">
        <v>17</v>
      </c>
      <c r="O159" s="153">
        <v>2</v>
      </c>
      <c r="P159" s="153">
        <v>19</v>
      </c>
      <c r="Q159" s="153">
        <v>33</v>
      </c>
      <c r="R159" s="153">
        <v>4</v>
      </c>
      <c r="S159" s="153">
        <v>37</v>
      </c>
      <c r="T159" s="153">
        <v>27</v>
      </c>
      <c r="U159" s="153">
        <v>63</v>
      </c>
      <c r="V159" s="153">
        <v>90</v>
      </c>
      <c r="W159" s="153">
        <v>37</v>
      </c>
      <c r="X159" s="153">
        <v>2</v>
      </c>
      <c r="Y159" s="153">
        <v>39</v>
      </c>
      <c r="Z159" s="153">
        <v>347</v>
      </c>
    </row>
    <row r="160" spans="1:26" x14ac:dyDescent="0.4">
      <c r="A160" s="186" t="s">
        <v>271</v>
      </c>
      <c r="B160" s="153">
        <v>25</v>
      </c>
      <c r="C160" s="153">
        <v>0</v>
      </c>
      <c r="D160" s="153">
        <v>25</v>
      </c>
      <c r="E160" s="153">
        <v>37</v>
      </c>
      <c r="F160" s="153">
        <v>4</v>
      </c>
      <c r="G160" s="153">
        <v>41</v>
      </c>
      <c r="H160" s="153">
        <v>31</v>
      </c>
      <c r="I160" s="153">
        <v>19</v>
      </c>
      <c r="J160" s="153">
        <v>50</v>
      </c>
      <c r="K160" s="153">
        <v>14</v>
      </c>
      <c r="L160" s="153">
        <v>13</v>
      </c>
      <c r="M160" s="153">
        <v>27</v>
      </c>
      <c r="N160" s="153">
        <v>20</v>
      </c>
      <c r="O160" s="153">
        <v>19</v>
      </c>
      <c r="P160" s="153">
        <v>39</v>
      </c>
      <c r="Q160" s="153">
        <v>62</v>
      </c>
      <c r="R160" s="153">
        <v>52</v>
      </c>
      <c r="S160" s="153">
        <v>114</v>
      </c>
      <c r="T160" s="153">
        <v>7</v>
      </c>
      <c r="U160" s="153">
        <v>8</v>
      </c>
      <c r="V160" s="153">
        <v>15</v>
      </c>
      <c r="W160" s="153">
        <v>24</v>
      </c>
      <c r="X160" s="153">
        <v>4</v>
      </c>
      <c r="Y160" s="153">
        <v>28</v>
      </c>
      <c r="Z160" s="153">
        <v>339</v>
      </c>
    </row>
    <row r="161" spans="1:26" x14ac:dyDescent="0.4">
      <c r="A161" s="186" t="s">
        <v>272</v>
      </c>
      <c r="B161" s="153">
        <v>17</v>
      </c>
      <c r="C161" s="153">
        <v>0</v>
      </c>
      <c r="D161" s="153">
        <v>17</v>
      </c>
      <c r="E161" s="153">
        <v>15</v>
      </c>
      <c r="F161" s="153">
        <v>0</v>
      </c>
      <c r="G161" s="153">
        <v>15</v>
      </c>
      <c r="H161" s="153">
        <v>22</v>
      </c>
      <c r="I161" s="153">
        <v>22</v>
      </c>
      <c r="J161" s="153">
        <v>44</v>
      </c>
      <c r="K161" s="153">
        <v>47</v>
      </c>
      <c r="L161" s="153">
        <v>114</v>
      </c>
      <c r="M161" s="153">
        <v>161</v>
      </c>
      <c r="N161" s="153">
        <v>10</v>
      </c>
      <c r="O161" s="153">
        <v>6</v>
      </c>
      <c r="P161" s="153">
        <v>16</v>
      </c>
      <c r="Q161" s="153">
        <v>31</v>
      </c>
      <c r="R161" s="153">
        <v>42</v>
      </c>
      <c r="S161" s="153">
        <v>73</v>
      </c>
      <c r="T161" s="153">
        <v>22</v>
      </c>
      <c r="U161" s="153">
        <v>8</v>
      </c>
      <c r="V161" s="153">
        <v>30</v>
      </c>
      <c r="W161" s="153">
        <v>22</v>
      </c>
      <c r="X161" s="153">
        <v>6</v>
      </c>
      <c r="Y161" s="153">
        <v>28</v>
      </c>
      <c r="Z161" s="153">
        <v>384</v>
      </c>
    </row>
    <row r="162" spans="1:26" x14ac:dyDescent="0.4">
      <c r="A162" s="186" t="s">
        <v>273</v>
      </c>
      <c r="B162" s="153">
        <v>15</v>
      </c>
      <c r="C162" s="153">
        <v>0</v>
      </c>
      <c r="D162" s="153">
        <v>15</v>
      </c>
      <c r="E162" s="153">
        <v>37</v>
      </c>
      <c r="F162" s="153">
        <v>0</v>
      </c>
      <c r="G162" s="153">
        <v>37</v>
      </c>
      <c r="H162" s="153">
        <v>20</v>
      </c>
      <c r="I162" s="153">
        <v>72</v>
      </c>
      <c r="J162" s="153">
        <v>92</v>
      </c>
      <c r="K162" s="153">
        <v>35</v>
      </c>
      <c r="L162" s="153">
        <v>25</v>
      </c>
      <c r="M162" s="153">
        <v>60</v>
      </c>
      <c r="N162" s="153">
        <v>19</v>
      </c>
      <c r="O162" s="153">
        <v>14</v>
      </c>
      <c r="P162" s="153">
        <v>33</v>
      </c>
      <c r="Q162" s="153">
        <v>30</v>
      </c>
      <c r="R162" s="153">
        <v>74</v>
      </c>
      <c r="S162" s="153">
        <v>104</v>
      </c>
      <c r="T162" s="153">
        <v>11</v>
      </c>
      <c r="U162" s="153">
        <v>18</v>
      </c>
      <c r="V162" s="153">
        <v>29</v>
      </c>
      <c r="W162" s="153">
        <v>13</v>
      </c>
      <c r="X162" s="153">
        <v>2</v>
      </c>
      <c r="Y162" s="153">
        <v>15</v>
      </c>
      <c r="Z162" s="153">
        <v>385</v>
      </c>
    </row>
    <row r="163" spans="1:26" x14ac:dyDescent="0.4">
      <c r="A163" s="186" t="s">
        <v>274</v>
      </c>
      <c r="B163" s="153">
        <v>22</v>
      </c>
      <c r="C163" s="153">
        <v>0</v>
      </c>
      <c r="D163" s="153">
        <v>22</v>
      </c>
      <c r="E163" s="153">
        <v>15</v>
      </c>
      <c r="F163" s="153">
        <v>0</v>
      </c>
      <c r="G163" s="153">
        <v>15</v>
      </c>
      <c r="H163" s="153">
        <v>36</v>
      </c>
      <c r="I163" s="153">
        <v>8</v>
      </c>
      <c r="J163" s="153">
        <v>44</v>
      </c>
      <c r="K163" s="153">
        <v>27</v>
      </c>
      <c r="L163" s="153">
        <v>0</v>
      </c>
      <c r="M163" s="153">
        <v>27</v>
      </c>
      <c r="N163" s="153">
        <v>7</v>
      </c>
      <c r="O163" s="153">
        <v>0</v>
      </c>
      <c r="P163" s="153">
        <v>7</v>
      </c>
      <c r="Q163" s="153">
        <v>25</v>
      </c>
      <c r="R163" s="153">
        <v>20</v>
      </c>
      <c r="S163" s="153">
        <v>45</v>
      </c>
      <c r="T163" s="153">
        <v>11</v>
      </c>
      <c r="U163" s="153">
        <v>3</v>
      </c>
      <c r="V163" s="153">
        <v>14</v>
      </c>
      <c r="W163" s="153">
        <v>24</v>
      </c>
      <c r="X163" s="153">
        <v>2</v>
      </c>
      <c r="Y163" s="153">
        <v>26</v>
      </c>
      <c r="Z163" s="153">
        <v>200</v>
      </c>
    </row>
    <row r="164" spans="1:26" x14ac:dyDescent="0.4">
      <c r="A164" s="186" t="s">
        <v>275</v>
      </c>
      <c r="B164" s="153">
        <v>10</v>
      </c>
      <c r="C164" s="153">
        <v>0</v>
      </c>
      <c r="D164" s="153">
        <v>10</v>
      </c>
      <c r="E164" s="153">
        <v>18</v>
      </c>
      <c r="F164" s="153">
        <v>0</v>
      </c>
      <c r="G164" s="153">
        <v>18</v>
      </c>
      <c r="H164" s="153">
        <v>0</v>
      </c>
      <c r="I164" s="153">
        <v>136</v>
      </c>
      <c r="J164" s="153">
        <v>136</v>
      </c>
      <c r="K164" s="153">
        <v>10</v>
      </c>
      <c r="L164" s="153">
        <v>12</v>
      </c>
      <c r="M164" s="153">
        <v>22</v>
      </c>
      <c r="N164" s="153">
        <v>13</v>
      </c>
      <c r="O164" s="153">
        <v>57</v>
      </c>
      <c r="P164" s="153">
        <v>70</v>
      </c>
      <c r="Q164" s="153">
        <v>28</v>
      </c>
      <c r="R164" s="153">
        <v>86</v>
      </c>
      <c r="S164" s="153">
        <v>114</v>
      </c>
      <c r="T164" s="153">
        <v>11</v>
      </c>
      <c r="U164" s="153">
        <v>18</v>
      </c>
      <c r="V164" s="153">
        <v>29</v>
      </c>
      <c r="W164" s="153">
        <v>32</v>
      </c>
      <c r="X164" s="153">
        <v>6</v>
      </c>
      <c r="Y164" s="153">
        <v>38</v>
      </c>
      <c r="Z164" s="153">
        <v>437</v>
      </c>
    </row>
    <row r="165" spans="1:26" x14ac:dyDescent="0.4">
      <c r="A165" s="186" t="s">
        <v>276</v>
      </c>
      <c r="B165" s="153">
        <v>12</v>
      </c>
      <c r="C165" s="153">
        <v>0</v>
      </c>
      <c r="D165" s="153">
        <v>12</v>
      </c>
      <c r="E165" s="153">
        <v>22</v>
      </c>
      <c r="F165" s="153">
        <v>0</v>
      </c>
      <c r="G165" s="153">
        <v>22</v>
      </c>
      <c r="H165" s="153">
        <v>1</v>
      </c>
      <c r="I165" s="153">
        <v>0</v>
      </c>
      <c r="J165" s="153">
        <v>1</v>
      </c>
      <c r="K165" s="153">
        <v>23</v>
      </c>
      <c r="L165" s="153">
        <v>4</v>
      </c>
      <c r="M165" s="153">
        <v>27</v>
      </c>
      <c r="N165" s="153">
        <v>15</v>
      </c>
      <c r="O165" s="153">
        <v>10</v>
      </c>
      <c r="P165" s="153">
        <v>25</v>
      </c>
      <c r="Q165" s="153">
        <v>40</v>
      </c>
      <c r="R165" s="153">
        <v>24</v>
      </c>
      <c r="S165" s="153">
        <v>64</v>
      </c>
      <c r="T165" s="153">
        <v>16</v>
      </c>
      <c r="U165" s="153">
        <v>14</v>
      </c>
      <c r="V165" s="153">
        <v>30</v>
      </c>
      <c r="W165" s="153">
        <v>8</v>
      </c>
      <c r="X165" s="153">
        <v>0</v>
      </c>
      <c r="Y165" s="153">
        <v>8</v>
      </c>
      <c r="Z165" s="153">
        <v>189</v>
      </c>
    </row>
    <row r="166" spans="1:26" x14ac:dyDescent="0.4">
      <c r="A166" s="186" t="s">
        <v>277</v>
      </c>
      <c r="B166" s="153">
        <v>9</v>
      </c>
      <c r="C166" s="153">
        <v>0</v>
      </c>
      <c r="D166" s="153">
        <v>9</v>
      </c>
      <c r="E166" s="153">
        <v>17</v>
      </c>
      <c r="F166" s="153">
        <v>0</v>
      </c>
      <c r="G166" s="153">
        <v>17</v>
      </c>
      <c r="H166" s="153">
        <v>3</v>
      </c>
      <c r="I166" s="153">
        <v>0</v>
      </c>
      <c r="J166" s="153">
        <v>3</v>
      </c>
      <c r="K166" s="153">
        <v>15</v>
      </c>
      <c r="L166" s="153">
        <v>20</v>
      </c>
      <c r="M166" s="153">
        <v>35</v>
      </c>
      <c r="N166" s="153">
        <v>12</v>
      </c>
      <c r="O166" s="153">
        <v>32</v>
      </c>
      <c r="P166" s="153">
        <v>44</v>
      </c>
      <c r="Q166" s="153">
        <v>33</v>
      </c>
      <c r="R166" s="153">
        <v>0</v>
      </c>
      <c r="S166" s="153">
        <v>33</v>
      </c>
      <c r="T166" s="153">
        <v>4</v>
      </c>
      <c r="U166" s="153">
        <v>23</v>
      </c>
      <c r="V166" s="153">
        <v>27</v>
      </c>
      <c r="W166" s="153">
        <v>29</v>
      </c>
      <c r="X166" s="153">
        <v>4</v>
      </c>
      <c r="Y166" s="153">
        <v>33</v>
      </c>
      <c r="Z166" s="153">
        <v>201</v>
      </c>
    </row>
    <row r="167" spans="1:26" x14ac:dyDescent="0.4">
      <c r="A167" s="186" t="s">
        <v>278</v>
      </c>
      <c r="B167" s="153">
        <v>11</v>
      </c>
      <c r="C167" s="153">
        <v>15</v>
      </c>
      <c r="D167" s="153">
        <v>26</v>
      </c>
      <c r="E167" s="153">
        <v>7</v>
      </c>
      <c r="F167" s="153">
        <v>2</v>
      </c>
      <c r="G167" s="153">
        <v>9</v>
      </c>
      <c r="H167" s="153">
        <v>14</v>
      </c>
      <c r="I167" s="153">
        <v>37</v>
      </c>
      <c r="J167" s="153">
        <v>51</v>
      </c>
      <c r="K167" s="153">
        <v>14</v>
      </c>
      <c r="L167" s="153">
        <v>15</v>
      </c>
      <c r="M167" s="153">
        <v>29</v>
      </c>
      <c r="N167" s="153">
        <v>7</v>
      </c>
      <c r="O167" s="153">
        <v>4</v>
      </c>
      <c r="P167" s="153">
        <v>11</v>
      </c>
      <c r="Q167" s="153">
        <v>29</v>
      </c>
      <c r="R167" s="153">
        <v>0</v>
      </c>
      <c r="S167" s="153">
        <v>29</v>
      </c>
      <c r="T167" s="153">
        <v>7</v>
      </c>
      <c r="U167" s="153">
        <v>21</v>
      </c>
      <c r="V167" s="153">
        <v>28</v>
      </c>
      <c r="W167" s="153">
        <v>15</v>
      </c>
      <c r="X167" s="153">
        <v>0</v>
      </c>
      <c r="Y167" s="153">
        <v>15</v>
      </c>
      <c r="Z167" s="153">
        <v>198</v>
      </c>
    </row>
    <row r="168" spans="1:26" x14ac:dyDescent="0.4">
      <c r="A168" s="186" t="s">
        <v>279</v>
      </c>
      <c r="B168" s="153">
        <v>7</v>
      </c>
      <c r="C168" s="153">
        <v>0</v>
      </c>
      <c r="D168" s="153">
        <v>7</v>
      </c>
      <c r="E168" s="153">
        <v>9</v>
      </c>
      <c r="F168" s="153">
        <v>0</v>
      </c>
      <c r="G168" s="153">
        <v>9</v>
      </c>
      <c r="H168" s="153">
        <v>14</v>
      </c>
      <c r="I168" s="153">
        <v>24</v>
      </c>
      <c r="J168" s="153">
        <v>38</v>
      </c>
      <c r="K168" s="153">
        <v>20</v>
      </c>
      <c r="L168" s="153">
        <v>12</v>
      </c>
      <c r="M168" s="153">
        <v>32</v>
      </c>
      <c r="N168" s="153">
        <v>8</v>
      </c>
      <c r="O168" s="153">
        <v>29</v>
      </c>
      <c r="P168" s="153">
        <v>37</v>
      </c>
      <c r="Q168" s="153">
        <v>32</v>
      </c>
      <c r="R168" s="153">
        <v>48</v>
      </c>
      <c r="S168" s="153">
        <v>80</v>
      </c>
      <c r="T168" s="153">
        <v>6</v>
      </c>
      <c r="U168" s="153">
        <v>2</v>
      </c>
      <c r="V168" s="153">
        <v>8</v>
      </c>
      <c r="W168" s="153">
        <v>36</v>
      </c>
      <c r="X168" s="153">
        <v>6</v>
      </c>
      <c r="Y168" s="153">
        <v>42</v>
      </c>
      <c r="Z168" s="153">
        <v>253</v>
      </c>
    </row>
    <row r="169" spans="1:26" x14ac:dyDescent="0.4">
      <c r="A169" s="186" t="s">
        <v>280</v>
      </c>
      <c r="B169" s="153">
        <v>10</v>
      </c>
      <c r="C169" s="153">
        <v>0</v>
      </c>
      <c r="D169" s="153">
        <v>10</v>
      </c>
      <c r="E169" s="153">
        <v>16</v>
      </c>
      <c r="F169" s="153">
        <v>0</v>
      </c>
      <c r="G169" s="153">
        <v>16</v>
      </c>
      <c r="H169" s="153">
        <v>22</v>
      </c>
      <c r="I169" s="153">
        <v>7</v>
      </c>
      <c r="J169" s="153">
        <v>29</v>
      </c>
      <c r="K169" s="153">
        <v>18</v>
      </c>
      <c r="L169" s="153">
        <v>11</v>
      </c>
      <c r="M169" s="153">
        <v>29</v>
      </c>
      <c r="N169" s="153">
        <v>10</v>
      </c>
      <c r="O169" s="153">
        <v>5</v>
      </c>
      <c r="P169" s="153">
        <v>15</v>
      </c>
      <c r="Q169" s="153">
        <v>55</v>
      </c>
      <c r="R169" s="153">
        <v>106</v>
      </c>
      <c r="S169" s="153">
        <v>161</v>
      </c>
      <c r="T169" s="153">
        <v>8</v>
      </c>
      <c r="U169" s="153">
        <v>2</v>
      </c>
      <c r="V169" s="153">
        <v>10</v>
      </c>
      <c r="W169" s="153">
        <v>29</v>
      </c>
      <c r="X169" s="153">
        <v>11</v>
      </c>
      <c r="Y169" s="153">
        <v>40</v>
      </c>
      <c r="Z169" s="153">
        <v>310</v>
      </c>
    </row>
    <row r="170" spans="1:26" x14ac:dyDescent="0.4">
      <c r="A170" s="186" t="s">
        <v>281</v>
      </c>
      <c r="B170" s="153">
        <v>12</v>
      </c>
      <c r="C170" s="153">
        <v>15</v>
      </c>
      <c r="D170" s="153">
        <v>27</v>
      </c>
      <c r="E170" s="153">
        <v>17</v>
      </c>
      <c r="F170" s="153">
        <v>0</v>
      </c>
      <c r="G170" s="153">
        <v>17</v>
      </c>
      <c r="H170" s="153">
        <v>18</v>
      </c>
      <c r="I170" s="153">
        <v>8</v>
      </c>
      <c r="J170" s="153">
        <v>26</v>
      </c>
      <c r="K170" s="153">
        <v>18</v>
      </c>
      <c r="L170" s="153">
        <v>18</v>
      </c>
      <c r="M170" s="153">
        <v>36</v>
      </c>
      <c r="N170" s="153">
        <v>10</v>
      </c>
      <c r="O170" s="153">
        <v>2</v>
      </c>
      <c r="P170" s="153">
        <v>12</v>
      </c>
      <c r="Q170" s="153">
        <v>37</v>
      </c>
      <c r="R170" s="153">
        <v>10</v>
      </c>
      <c r="S170" s="153">
        <v>47</v>
      </c>
      <c r="T170" s="153">
        <v>10</v>
      </c>
      <c r="U170" s="153">
        <v>10</v>
      </c>
      <c r="V170" s="153">
        <v>20</v>
      </c>
      <c r="W170" s="153">
        <v>8</v>
      </c>
      <c r="X170" s="153">
        <v>0</v>
      </c>
      <c r="Y170" s="153">
        <v>8</v>
      </c>
      <c r="Z170" s="153">
        <v>193</v>
      </c>
    </row>
    <row r="171" spans="1:26" x14ac:dyDescent="0.4">
      <c r="A171" s="186" t="s">
        <v>282</v>
      </c>
      <c r="B171" s="153">
        <v>5</v>
      </c>
      <c r="C171" s="153">
        <v>0</v>
      </c>
      <c r="D171" s="153">
        <v>5</v>
      </c>
      <c r="E171" s="153">
        <v>21</v>
      </c>
      <c r="F171" s="153">
        <v>0</v>
      </c>
      <c r="G171" s="153">
        <v>21</v>
      </c>
      <c r="H171" s="153">
        <v>10</v>
      </c>
      <c r="I171" s="153">
        <v>8</v>
      </c>
      <c r="J171" s="153">
        <v>18</v>
      </c>
      <c r="K171" s="153">
        <v>18</v>
      </c>
      <c r="L171" s="153">
        <v>14</v>
      </c>
      <c r="M171" s="153">
        <v>32</v>
      </c>
      <c r="N171" s="153">
        <v>11</v>
      </c>
      <c r="O171" s="153">
        <v>5</v>
      </c>
      <c r="P171" s="153">
        <v>16</v>
      </c>
      <c r="Q171" s="153">
        <v>45</v>
      </c>
      <c r="R171" s="153">
        <v>71</v>
      </c>
      <c r="S171" s="153">
        <v>116</v>
      </c>
      <c r="T171" s="153">
        <v>11</v>
      </c>
      <c r="U171" s="153">
        <v>2</v>
      </c>
      <c r="V171" s="153">
        <v>13</v>
      </c>
      <c r="W171" s="153">
        <v>17</v>
      </c>
      <c r="X171" s="153">
        <v>0</v>
      </c>
      <c r="Y171" s="153">
        <v>17</v>
      </c>
      <c r="Z171" s="153">
        <v>238</v>
      </c>
    </row>
    <row r="172" spans="1:26" x14ac:dyDescent="0.4">
      <c r="A172" s="186" t="s">
        <v>283</v>
      </c>
      <c r="B172" s="153">
        <v>6</v>
      </c>
      <c r="C172" s="153">
        <v>0</v>
      </c>
      <c r="D172" s="153">
        <v>6</v>
      </c>
      <c r="E172" s="153">
        <v>17</v>
      </c>
      <c r="F172" s="153">
        <v>0</v>
      </c>
      <c r="G172" s="153">
        <v>17</v>
      </c>
      <c r="H172" s="153">
        <v>44</v>
      </c>
      <c r="I172" s="153">
        <v>42</v>
      </c>
      <c r="J172" s="153">
        <v>86</v>
      </c>
      <c r="K172" s="153">
        <v>38</v>
      </c>
      <c r="L172" s="153">
        <v>27</v>
      </c>
      <c r="M172" s="153">
        <v>65</v>
      </c>
      <c r="N172" s="153">
        <v>28</v>
      </c>
      <c r="O172" s="153">
        <v>14</v>
      </c>
      <c r="P172" s="153">
        <v>42</v>
      </c>
      <c r="Q172" s="153">
        <v>24</v>
      </c>
      <c r="R172" s="153">
        <v>2</v>
      </c>
      <c r="S172" s="153">
        <v>26</v>
      </c>
      <c r="T172" s="153">
        <v>8</v>
      </c>
      <c r="U172" s="153">
        <v>0</v>
      </c>
      <c r="V172" s="153">
        <v>8</v>
      </c>
      <c r="W172" s="153">
        <v>26</v>
      </c>
      <c r="X172" s="153">
        <v>2</v>
      </c>
      <c r="Y172" s="153">
        <v>28</v>
      </c>
      <c r="Z172" s="153">
        <v>278</v>
      </c>
    </row>
    <row r="173" spans="1:26" x14ac:dyDescent="0.4">
      <c r="A173" s="186" t="s">
        <v>284</v>
      </c>
      <c r="B173" s="153">
        <v>12</v>
      </c>
      <c r="C173" s="153">
        <v>0</v>
      </c>
      <c r="D173" s="153">
        <v>12</v>
      </c>
      <c r="E173" s="153">
        <v>15</v>
      </c>
      <c r="F173" s="153">
        <v>0</v>
      </c>
      <c r="G173" s="153">
        <v>15</v>
      </c>
      <c r="H173" s="153">
        <v>24</v>
      </c>
      <c r="I173" s="153">
        <v>36</v>
      </c>
      <c r="J173" s="153">
        <v>60</v>
      </c>
      <c r="K173" s="153">
        <v>25</v>
      </c>
      <c r="L173" s="153">
        <v>4</v>
      </c>
      <c r="M173" s="153">
        <v>29</v>
      </c>
      <c r="N173" s="153">
        <v>63</v>
      </c>
      <c r="O173" s="153">
        <v>49</v>
      </c>
      <c r="P173" s="153">
        <v>112</v>
      </c>
      <c r="Q173" s="153">
        <v>80</v>
      </c>
      <c r="R173" s="153">
        <v>6</v>
      </c>
      <c r="S173" s="153">
        <v>86</v>
      </c>
      <c r="T173" s="153">
        <v>5</v>
      </c>
      <c r="U173" s="153">
        <v>8</v>
      </c>
      <c r="V173" s="153">
        <v>13</v>
      </c>
      <c r="W173" s="153">
        <v>6</v>
      </c>
      <c r="X173" s="153">
        <v>20</v>
      </c>
      <c r="Y173" s="153">
        <v>26</v>
      </c>
      <c r="Z173" s="153">
        <v>353</v>
      </c>
    </row>
    <row r="174" spans="1:26" x14ac:dyDescent="0.4">
      <c r="A174" s="186" t="s">
        <v>285</v>
      </c>
      <c r="B174" s="153">
        <v>15</v>
      </c>
      <c r="C174" s="153">
        <v>0</v>
      </c>
      <c r="D174" s="153">
        <v>15</v>
      </c>
      <c r="E174" s="153">
        <v>32</v>
      </c>
      <c r="F174" s="153">
        <v>2</v>
      </c>
      <c r="G174" s="153">
        <v>34</v>
      </c>
      <c r="H174" s="153">
        <v>22</v>
      </c>
      <c r="I174" s="153">
        <v>0</v>
      </c>
      <c r="J174" s="153">
        <v>22</v>
      </c>
      <c r="K174" s="153">
        <v>41</v>
      </c>
      <c r="L174" s="153">
        <v>22</v>
      </c>
      <c r="M174" s="153">
        <v>63</v>
      </c>
      <c r="N174" s="153">
        <v>8</v>
      </c>
      <c r="O174" s="153">
        <v>15</v>
      </c>
      <c r="P174" s="153">
        <v>23</v>
      </c>
      <c r="Q174" s="153">
        <v>31</v>
      </c>
      <c r="R174" s="153">
        <v>91</v>
      </c>
      <c r="S174" s="153">
        <v>122</v>
      </c>
      <c r="T174" s="153">
        <v>9</v>
      </c>
      <c r="U174" s="153">
        <v>2</v>
      </c>
      <c r="V174" s="153">
        <v>11</v>
      </c>
      <c r="W174" s="153">
        <v>26</v>
      </c>
      <c r="X174" s="153">
        <v>2</v>
      </c>
      <c r="Y174" s="153">
        <v>28</v>
      </c>
      <c r="Z174" s="153">
        <v>318</v>
      </c>
    </row>
    <row r="175" spans="1:26" x14ac:dyDescent="0.4">
      <c r="A175" s="186" t="s">
        <v>286</v>
      </c>
      <c r="B175" s="153">
        <v>19</v>
      </c>
      <c r="C175" s="153">
        <v>0</v>
      </c>
      <c r="D175" s="153">
        <v>19</v>
      </c>
      <c r="E175" s="153">
        <v>15</v>
      </c>
      <c r="F175" s="153">
        <v>0</v>
      </c>
      <c r="G175" s="153">
        <v>15</v>
      </c>
      <c r="H175" s="153">
        <v>7</v>
      </c>
      <c r="I175" s="153">
        <v>69</v>
      </c>
      <c r="J175" s="153">
        <v>76</v>
      </c>
      <c r="K175" s="153">
        <v>39</v>
      </c>
      <c r="L175" s="153">
        <v>37</v>
      </c>
      <c r="M175" s="153">
        <v>76</v>
      </c>
      <c r="N175" s="153">
        <v>16</v>
      </c>
      <c r="O175" s="153">
        <v>12</v>
      </c>
      <c r="P175" s="153">
        <v>28</v>
      </c>
      <c r="Q175" s="153">
        <v>47</v>
      </c>
      <c r="R175" s="153">
        <v>11</v>
      </c>
      <c r="S175" s="153">
        <v>58</v>
      </c>
      <c r="T175" s="153">
        <v>17</v>
      </c>
      <c r="U175" s="153">
        <v>24</v>
      </c>
      <c r="V175" s="153">
        <v>41</v>
      </c>
      <c r="W175" s="153">
        <v>11</v>
      </c>
      <c r="X175" s="153">
        <v>0</v>
      </c>
      <c r="Y175" s="153">
        <v>11</v>
      </c>
      <c r="Z175" s="153">
        <v>324</v>
      </c>
    </row>
    <row r="176" spans="1:26" x14ac:dyDescent="0.4">
      <c r="A176" s="186" t="s">
        <v>287</v>
      </c>
      <c r="B176" s="153">
        <v>2</v>
      </c>
      <c r="C176" s="153">
        <v>0</v>
      </c>
      <c r="D176" s="153">
        <v>2</v>
      </c>
      <c r="E176" s="153">
        <v>14</v>
      </c>
      <c r="F176" s="153">
        <v>2</v>
      </c>
      <c r="G176" s="153">
        <v>16</v>
      </c>
      <c r="H176" s="153">
        <v>50</v>
      </c>
      <c r="I176" s="153">
        <v>8</v>
      </c>
      <c r="J176" s="153">
        <v>58</v>
      </c>
      <c r="K176" s="153">
        <v>39</v>
      </c>
      <c r="L176" s="153">
        <v>0</v>
      </c>
      <c r="M176" s="153">
        <v>39</v>
      </c>
      <c r="N176" s="153">
        <v>5</v>
      </c>
      <c r="O176" s="153">
        <v>0</v>
      </c>
      <c r="P176" s="153">
        <v>5</v>
      </c>
      <c r="Q176" s="153">
        <v>39</v>
      </c>
      <c r="R176" s="153">
        <v>69</v>
      </c>
      <c r="S176" s="153">
        <v>108</v>
      </c>
      <c r="T176" s="153">
        <v>15</v>
      </c>
      <c r="U176" s="153">
        <v>36</v>
      </c>
      <c r="V176" s="153">
        <v>51</v>
      </c>
      <c r="W176" s="153">
        <v>20</v>
      </c>
      <c r="X176" s="153">
        <v>2</v>
      </c>
      <c r="Y176" s="153">
        <v>22</v>
      </c>
      <c r="Z176" s="153">
        <v>301</v>
      </c>
    </row>
    <row r="177" spans="1:26" x14ac:dyDescent="0.4">
      <c r="A177" s="186" t="s">
        <v>288</v>
      </c>
      <c r="B177" s="153">
        <v>16</v>
      </c>
      <c r="C177" s="153">
        <v>0</v>
      </c>
      <c r="D177" s="153">
        <v>16</v>
      </c>
      <c r="E177" s="153">
        <v>17</v>
      </c>
      <c r="F177" s="153">
        <v>0</v>
      </c>
      <c r="G177" s="153">
        <v>17</v>
      </c>
      <c r="H177" s="153">
        <v>62</v>
      </c>
      <c r="I177" s="153">
        <v>2</v>
      </c>
      <c r="J177" s="153">
        <v>64</v>
      </c>
      <c r="K177" s="153">
        <v>22</v>
      </c>
      <c r="L177" s="153">
        <v>43</v>
      </c>
      <c r="M177" s="153">
        <v>65</v>
      </c>
      <c r="N177" s="153">
        <v>8</v>
      </c>
      <c r="O177" s="153">
        <v>8</v>
      </c>
      <c r="P177" s="153">
        <v>16</v>
      </c>
      <c r="Q177" s="153">
        <v>31</v>
      </c>
      <c r="R177" s="153">
        <v>19</v>
      </c>
      <c r="S177" s="153">
        <v>50</v>
      </c>
      <c r="T177" s="153">
        <v>11</v>
      </c>
      <c r="U177" s="153">
        <v>0</v>
      </c>
      <c r="V177" s="153">
        <v>11</v>
      </c>
      <c r="W177" s="153">
        <v>19</v>
      </c>
      <c r="X177" s="153">
        <v>2</v>
      </c>
      <c r="Y177" s="153">
        <v>21</v>
      </c>
      <c r="Z177" s="153">
        <v>260</v>
      </c>
    </row>
    <row r="178" spans="1:26" x14ac:dyDescent="0.4">
      <c r="A178" s="186" t="s">
        <v>289</v>
      </c>
      <c r="B178" s="153">
        <v>10</v>
      </c>
      <c r="C178" s="153">
        <v>0</v>
      </c>
      <c r="D178" s="153">
        <v>10</v>
      </c>
      <c r="E178" s="153">
        <v>12</v>
      </c>
      <c r="F178" s="153">
        <v>2</v>
      </c>
      <c r="G178" s="153">
        <v>14</v>
      </c>
      <c r="H178" s="153">
        <v>14</v>
      </c>
      <c r="I178" s="153">
        <v>0</v>
      </c>
      <c r="J178" s="153">
        <v>14</v>
      </c>
      <c r="K178" s="153">
        <v>43</v>
      </c>
      <c r="L178" s="153">
        <v>79</v>
      </c>
      <c r="M178" s="153">
        <v>122</v>
      </c>
      <c r="N178" s="153">
        <v>15</v>
      </c>
      <c r="O178" s="153">
        <v>2</v>
      </c>
      <c r="P178" s="153">
        <v>17</v>
      </c>
      <c r="Q178" s="153">
        <v>34</v>
      </c>
      <c r="R178" s="153">
        <v>7</v>
      </c>
      <c r="S178" s="153">
        <v>41</v>
      </c>
      <c r="T178" s="153">
        <v>12</v>
      </c>
      <c r="U178" s="153">
        <v>0</v>
      </c>
      <c r="V178" s="153">
        <v>12</v>
      </c>
      <c r="W178" s="153">
        <v>10</v>
      </c>
      <c r="X178" s="153">
        <v>8</v>
      </c>
      <c r="Y178" s="153">
        <v>18</v>
      </c>
      <c r="Z178" s="153">
        <v>248</v>
      </c>
    </row>
    <row r="179" spans="1:26" x14ac:dyDescent="0.4">
      <c r="A179" s="186" t="s">
        <v>290</v>
      </c>
      <c r="B179" s="153">
        <v>4</v>
      </c>
      <c r="C179" s="153">
        <v>0</v>
      </c>
      <c r="D179" s="153">
        <v>4</v>
      </c>
      <c r="E179" s="153">
        <v>20</v>
      </c>
      <c r="F179" s="153">
        <v>0</v>
      </c>
      <c r="G179" s="153">
        <v>20</v>
      </c>
      <c r="H179" s="153">
        <v>13</v>
      </c>
      <c r="I179" s="153">
        <v>2</v>
      </c>
      <c r="J179" s="153">
        <v>15</v>
      </c>
      <c r="K179" s="153">
        <v>15</v>
      </c>
      <c r="L179" s="153">
        <v>9</v>
      </c>
      <c r="M179" s="153">
        <v>24</v>
      </c>
      <c r="N179" s="153">
        <v>1</v>
      </c>
      <c r="O179" s="153">
        <v>0</v>
      </c>
      <c r="P179" s="153">
        <v>1</v>
      </c>
      <c r="Q179" s="153">
        <v>45</v>
      </c>
      <c r="R179" s="153">
        <v>0</v>
      </c>
      <c r="S179" s="153">
        <v>45</v>
      </c>
      <c r="T179" s="153">
        <v>10</v>
      </c>
      <c r="U179" s="153">
        <v>0</v>
      </c>
      <c r="V179" s="153">
        <v>10</v>
      </c>
      <c r="W179" s="153">
        <v>15</v>
      </c>
      <c r="X179" s="153">
        <v>5</v>
      </c>
      <c r="Y179" s="153">
        <v>20</v>
      </c>
      <c r="Z179" s="153">
        <v>139</v>
      </c>
    </row>
    <row r="180" spans="1:26" x14ac:dyDescent="0.4">
      <c r="A180" s="186" t="s">
        <v>291</v>
      </c>
      <c r="B180" s="153">
        <v>5</v>
      </c>
      <c r="C180" s="153">
        <v>0</v>
      </c>
      <c r="D180" s="153">
        <v>5</v>
      </c>
      <c r="E180" s="153">
        <v>19</v>
      </c>
      <c r="F180" s="153">
        <v>0</v>
      </c>
      <c r="G180" s="153">
        <v>19</v>
      </c>
      <c r="H180" s="153">
        <v>17</v>
      </c>
      <c r="I180" s="153">
        <v>111</v>
      </c>
      <c r="J180" s="153">
        <v>128</v>
      </c>
      <c r="K180" s="153">
        <v>25</v>
      </c>
      <c r="L180" s="153">
        <v>14</v>
      </c>
      <c r="M180" s="153">
        <v>39</v>
      </c>
      <c r="N180" s="153">
        <v>6</v>
      </c>
      <c r="O180" s="153">
        <v>0</v>
      </c>
      <c r="P180" s="153">
        <v>6</v>
      </c>
      <c r="Q180" s="153">
        <v>33</v>
      </c>
      <c r="R180" s="153">
        <v>34</v>
      </c>
      <c r="S180" s="153">
        <v>67</v>
      </c>
      <c r="T180" s="153">
        <v>4</v>
      </c>
      <c r="U180" s="153">
        <v>0</v>
      </c>
      <c r="V180" s="153">
        <v>4</v>
      </c>
      <c r="W180" s="153">
        <v>22</v>
      </c>
      <c r="X180" s="153">
        <v>0</v>
      </c>
      <c r="Y180" s="153">
        <v>22</v>
      </c>
      <c r="Z180" s="153">
        <v>290</v>
      </c>
    </row>
    <row r="181" spans="1:26" x14ac:dyDescent="0.4">
      <c r="A181" s="186" t="s">
        <v>292</v>
      </c>
      <c r="B181" s="153">
        <v>9</v>
      </c>
      <c r="C181" s="153">
        <v>0</v>
      </c>
      <c r="D181" s="153">
        <v>9</v>
      </c>
      <c r="E181" s="153">
        <v>28</v>
      </c>
      <c r="F181" s="153">
        <v>0</v>
      </c>
      <c r="G181" s="153">
        <v>28</v>
      </c>
      <c r="H181" s="153">
        <v>8</v>
      </c>
      <c r="I181" s="153">
        <v>4</v>
      </c>
      <c r="J181" s="153">
        <v>12</v>
      </c>
      <c r="K181" s="153">
        <v>23</v>
      </c>
      <c r="L181" s="153">
        <v>2</v>
      </c>
      <c r="M181" s="153">
        <v>25</v>
      </c>
      <c r="N181" s="153">
        <v>4</v>
      </c>
      <c r="O181" s="153">
        <v>2</v>
      </c>
      <c r="P181" s="153">
        <v>6</v>
      </c>
      <c r="Q181" s="153">
        <v>33</v>
      </c>
      <c r="R181" s="153">
        <v>16</v>
      </c>
      <c r="S181" s="153">
        <v>49</v>
      </c>
      <c r="T181" s="153">
        <v>2</v>
      </c>
      <c r="U181" s="153">
        <v>0</v>
      </c>
      <c r="V181" s="153">
        <v>2</v>
      </c>
      <c r="W181" s="153">
        <v>11</v>
      </c>
      <c r="X181" s="153">
        <v>2</v>
      </c>
      <c r="Y181" s="153">
        <v>13</v>
      </c>
      <c r="Z181" s="153">
        <v>144</v>
      </c>
    </row>
    <row r="182" spans="1:26" x14ac:dyDescent="0.4">
      <c r="A182" s="186" t="s">
        <v>293</v>
      </c>
      <c r="B182" s="153">
        <v>3</v>
      </c>
      <c r="C182" s="153">
        <v>0</v>
      </c>
      <c r="D182" s="153">
        <v>3</v>
      </c>
      <c r="E182" s="153">
        <v>20</v>
      </c>
      <c r="F182" s="153">
        <v>3</v>
      </c>
      <c r="G182" s="153">
        <v>23</v>
      </c>
      <c r="H182" s="153">
        <v>12</v>
      </c>
      <c r="I182" s="153">
        <v>4</v>
      </c>
      <c r="J182" s="153">
        <v>16</v>
      </c>
      <c r="K182" s="153">
        <v>21</v>
      </c>
      <c r="L182" s="153">
        <v>3</v>
      </c>
      <c r="M182" s="153">
        <v>24</v>
      </c>
      <c r="N182" s="153">
        <v>5</v>
      </c>
      <c r="O182" s="153">
        <v>0</v>
      </c>
      <c r="P182" s="153">
        <v>5</v>
      </c>
      <c r="Q182" s="153">
        <v>21</v>
      </c>
      <c r="R182" s="153">
        <v>0</v>
      </c>
      <c r="S182" s="153">
        <v>21</v>
      </c>
      <c r="T182" s="153">
        <v>3</v>
      </c>
      <c r="U182" s="153">
        <v>0</v>
      </c>
      <c r="V182" s="153">
        <v>3</v>
      </c>
      <c r="W182" s="153">
        <v>14</v>
      </c>
      <c r="X182" s="153">
        <v>2</v>
      </c>
      <c r="Y182" s="153">
        <v>16</v>
      </c>
      <c r="Z182" s="153">
        <v>111</v>
      </c>
    </row>
    <row r="183" spans="1:26" x14ac:dyDescent="0.4">
      <c r="A183" s="186" t="s">
        <v>294</v>
      </c>
      <c r="B183" s="153">
        <v>7</v>
      </c>
      <c r="C183" s="153">
        <v>0</v>
      </c>
      <c r="D183" s="153">
        <v>7</v>
      </c>
      <c r="E183" s="153">
        <v>27</v>
      </c>
      <c r="F183" s="153">
        <v>0</v>
      </c>
      <c r="G183" s="153">
        <v>27</v>
      </c>
      <c r="H183" s="153">
        <v>2</v>
      </c>
      <c r="I183" s="153">
        <v>2</v>
      </c>
      <c r="J183" s="153">
        <v>4</v>
      </c>
      <c r="K183" s="153">
        <v>11</v>
      </c>
      <c r="L183" s="153">
        <v>5</v>
      </c>
      <c r="M183" s="153">
        <v>16</v>
      </c>
      <c r="N183" s="153">
        <v>3</v>
      </c>
      <c r="O183" s="153">
        <v>0</v>
      </c>
      <c r="P183" s="153">
        <v>3</v>
      </c>
      <c r="Q183" s="153">
        <v>34</v>
      </c>
      <c r="R183" s="153">
        <v>70</v>
      </c>
      <c r="S183" s="153">
        <v>104</v>
      </c>
      <c r="T183" s="153">
        <v>3</v>
      </c>
      <c r="U183" s="153">
        <v>0</v>
      </c>
      <c r="V183" s="153">
        <v>3</v>
      </c>
      <c r="W183" s="153">
        <v>18</v>
      </c>
      <c r="X183" s="153">
        <v>4</v>
      </c>
      <c r="Y183" s="153">
        <v>22</v>
      </c>
      <c r="Z183" s="153">
        <v>186</v>
      </c>
    </row>
    <row r="184" spans="1:26" x14ac:dyDescent="0.4">
      <c r="A184" s="186" t="s">
        <v>295</v>
      </c>
      <c r="B184" s="153">
        <v>10</v>
      </c>
      <c r="C184" s="153">
        <v>0</v>
      </c>
      <c r="D184" s="153">
        <v>10</v>
      </c>
      <c r="E184" s="153">
        <v>12</v>
      </c>
      <c r="F184" s="153">
        <v>0</v>
      </c>
      <c r="G184" s="153">
        <v>12</v>
      </c>
      <c r="H184" s="153">
        <v>12</v>
      </c>
      <c r="I184" s="153">
        <v>4</v>
      </c>
      <c r="J184" s="153">
        <v>16</v>
      </c>
      <c r="K184" s="153">
        <v>36</v>
      </c>
      <c r="L184" s="153">
        <v>27</v>
      </c>
      <c r="M184" s="153">
        <v>63</v>
      </c>
      <c r="N184" s="153">
        <v>4</v>
      </c>
      <c r="O184" s="153">
        <v>0</v>
      </c>
      <c r="P184" s="153">
        <v>4</v>
      </c>
      <c r="Q184" s="153">
        <v>30</v>
      </c>
      <c r="R184" s="153">
        <v>129</v>
      </c>
      <c r="S184" s="153">
        <v>159</v>
      </c>
      <c r="T184" s="153">
        <v>24</v>
      </c>
      <c r="U184" s="153">
        <v>8</v>
      </c>
      <c r="V184" s="153">
        <v>32</v>
      </c>
      <c r="W184" s="153">
        <v>12</v>
      </c>
      <c r="X184" s="153">
        <v>0</v>
      </c>
      <c r="Y184" s="153">
        <v>12</v>
      </c>
      <c r="Z184" s="153">
        <v>308</v>
      </c>
    </row>
    <row r="185" spans="1:26" x14ac:dyDescent="0.4">
      <c r="A185" s="186" t="s">
        <v>296</v>
      </c>
      <c r="B185" s="153">
        <v>15</v>
      </c>
      <c r="C185" s="153">
        <v>0</v>
      </c>
      <c r="D185" s="153">
        <v>15</v>
      </c>
      <c r="E185" s="153">
        <v>17</v>
      </c>
      <c r="F185" s="153">
        <v>0</v>
      </c>
      <c r="G185" s="153">
        <v>17</v>
      </c>
      <c r="H185" s="153">
        <v>13</v>
      </c>
      <c r="I185" s="153">
        <v>17</v>
      </c>
      <c r="J185" s="153">
        <v>30</v>
      </c>
      <c r="K185" s="153">
        <v>18</v>
      </c>
      <c r="L185" s="153">
        <v>0</v>
      </c>
      <c r="M185" s="153">
        <v>18</v>
      </c>
      <c r="N185" s="153">
        <v>15</v>
      </c>
      <c r="O185" s="153">
        <v>2</v>
      </c>
      <c r="P185" s="153">
        <v>17</v>
      </c>
      <c r="Q185" s="153">
        <v>47</v>
      </c>
      <c r="R185" s="153">
        <v>2</v>
      </c>
      <c r="S185" s="153">
        <v>49</v>
      </c>
      <c r="T185" s="153">
        <v>19</v>
      </c>
      <c r="U185" s="153">
        <v>44</v>
      </c>
      <c r="V185" s="153">
        <v>63</v>
      </c>
      <c r="W185" s="153">
        <v>22</v>
      </c>
      <c r="X185" s="153">
        <v>0</v>
      </c>
      <c r="Y185" s="153">
        <v>22</v>
      </c>
      <c r="Z185" s="153">
        <v>231</v>
      </c>
    </row>
    <row r="186" spans="1:26" x14ac:dyDescent="0.4">
      <c r="A186" s="186" t="s">
        <v>297</v>
      </c>
      <c r="B186" s="153">
        <v>21</v>
      </c>
      <c r="C186" s="153">
        <v>0</v>
      </c>
      <c r="D186" s="153">
        <v>21</v>
      </c>
      <c r="E186" s="153">
        <v>27</v>
      </c>
      <c r="F186" s="153">
        <v>0</v>
      </c>
      <c r="G186" s="153">
        <v>27</v>
      </c>
      <c r="H186" s="153">
        <v>14</v>
      </c>
      <c r="I186" s="153">
        <v>3</v>
      </c>
      <c r="J186" s="153">
        <v>17</v>
      </c>
      <c r="K186" s="153">
        <v>19</v>
      </c>
      <c r="L186" s="153">
        <v>17</v>
      </c>
      <c r="M186" s="153">
        <v>36</v>
      </c>
      <c r="N186" s="153">
        <v>8</v>
      </c>
      <c r="O186" s="153">
        <v>0</v>
      </c>
      <c r="P186" s="153">
        <v>8</v>
      </c>
      <c r="Q186" s="153">
        <v>38</v>
      </c>
      <c r="R186" s="153">
        <v>24</v>
      </c>
      <c r="S186" s="153">
        <v>62</v>
      </c>
      <c r="T186" s="153">
        <v>26</v>
      </c>
      <c r="U186" s="153">
        <v>45</v>
      </c>
      <c r="V186" s="153">
        <v>71</v>
      </c>
      <c r="W186" s="153">
        <v>16</v>
      </c>
      <c r="X186" s="153">
        <v>2</v>
      </c>
      <c r="Y186" s="153">
        <v>18</v>
      </c>
      <c r="Z186" s="153">
        <v>260</v>
      </c>
    </row>
    <row r="187" spans="1:26" x14ac:dyDescent="0.4">
      <c r="A187" s="186" t="s">
        <v>298</v>
      </c>
      <c r="B187" s="153">
        <v>16</v>
      </c>
      <c r="C187" s="153">
        <v>0</v>
      </c>
      <c r="D187" s="153">
        <v>16</v>
      </c>
      <c r="E187" s="153">
        <v>52</v>
      </c>
      <c r="F187" s="153">
        <v>0</v>
      </c>
      <c r="G187" s="153">
        <v>52</v>
      </c>
      <c r="H187" s="153">
        <v>12</v>
      </c>
      <c r="I187" s="153">
        <v>2</v>
      </c>
      <c r="J187" s="153">
        <v>14</v>
      </c>
      <c r="K187" s="153">
        <v>19</v>
      </c>
      <c r="L187" s="153">
        <v>14</v>
      </c>
      <c r="M187" s="153">
        <v>33</v>
      </c>
      <c r="N187" s="153">
        <v>9</v>
      </c>
      <c r="O187" s="153">
        <v>0</v>
      </c>
      <c r="P187" s="153">
        <v>9</v>
      </c>
      <c r="Q187" s="153">
        <v>22</v>
      </c>
      <c r="R187" s="153">
        <v>36</v>
      </c>
      <c r="S187" s="153">
        <v>58</v>
      </c>
      <c r="T187" s="153">
        <v>29</v>
      </c>
      <c r="U187" s="153">
        <v>2</v>
      </c>
      <c r="V187" s="153">
        <v>31</v>
      </c>
      <c r="W187" s="153">
        <v>17</v>
      </c>
      <c r="X187" s="153">
        <v>0</v>
      </c>
      <c r="Y187" s="153">
        <v>17</v>
      </c>
      <c r="Z187" s="153">
        <v>230</v>
      </c>
    </row>
    <row r="188" spans="1:26" x14ac:dyDescent="0.4">
      <c r="A188" s="186" t="s">
        <v>299</v>
      </c>
      <c r="B188" s="153">
        <v>12</v>
      </c>
      <c r="C188" s="153">
        <v>22</v>
      </c>
      <c r="D188" s="153">
        <v>34</v>
      </c>
      <c r="E188" s="153">
        <v>24</v>
      </c>
      <c r="F188" s="153">
        <v>0</v>
      </c>
      <c r="G188" s="153">
        <v>24</v>
      </c>
      <c r="H188" s="153">
        <v>6</v>
      </c>
      <c r="I188" s="153">
        <v>2</v>
      </c>
      <c r="J188" s="153">
        <v>8</v>
      </c>
      <c r="K188" s="153">
        <v>12</v>
      </c>
      <c r="L188" s="153">
        <v>25</v>
      </c>
      <c r="M188" s="153">
        <v>37</v>
      </c>
      <c r="N188" s="153">
        <v>6</v>
      </c>
      <c r="O188" s="153">
        <v>0</v>
      </c>
      <c r="P188" s="153">
        <v>6</v>
      </c>
      <c r="Q188" s="153">
        <v>23</v>
      </c>
      <c r="R188" s="153">
        <v>24</v>
      </c>
      <c r="S188" s="153">
        <v>47</v>
      </c>
      <c r="T188" s="153">
        <v>25</v>
      </c>
      <c r="U188" s="153">
        <v>12</v>
      </c>
      <c r="V188" s="153">
        <v>37</v>
      </c>
      <c r="W188" s="153">
        <v>11</v>
      </c>
      <c r="X188" s="153">
        <v>2</v>
      </c>
      <c r="Y188" s="153">
        <v>13</v>
      </c>
      <c r="Z188" s="153">
        <v>206</v>
      </c>
    </row>
    <row r="189" spans="1:26" x14ac:dyDescent="0.4">
      <c r="A189" s="186" t="s">
        <v>300</v>
      </c>
      <c r="B189" s="153">
        <v>10</v>
      </c>
      <c r="C189" s="153">
        <v>0</v>
      </c>
      <c r="D189" s="153">
        <v>10</v>
      </c>
      <c r="E189" s="153">
        <v>38</v>
      </c>
      <c r="F189" s="153">
        <v>0</v>
      </c>
      <c r="G189" s="153">
        <v>38</v>
      </c>
      <c r="H189" s="153">
        <v>45</v>
      </c>
      <c r="I189" s="153">
        <v>2</v>
      </c>
      <c r="J189" s="153">
        <v>47</v>
      </c>
      <c r="K189" s="153">
        <v>13</v>
      </c>
      <c r="L189" s="153">
        <v>13</v>
      </c>
      <c r="M189" s="153">
        <v>26</v>
      </c>
      <c r="N189" s="153">
        <v>7</v>
      </c>
      <c r="O189" s="153">
        <v>5</v>
      </c>
      <c r="P189" s="153">
        <v>12</v>
      </c>
      <c r="Q189" s="153">
        <v>32</v>
      </c>
      <c r="R189" s="153">
        <v>40</v>
      </c>
      <c r="S189" s="153">
        <v>72</v>
      </c>
      <c r="T189" s="153">
        <v>16</v>
      </c>
      <c r="U189" s="153">
        <v>8</v>
      </c>
      <c r="V189" s="153">
        <v>24</v>
      </c>
      <c r="W189" s="153">
        <v>9</v>
      </c>
      <c r="X189" s="153">
        <v>0</v>
      </c>
      <c r="Y189" s="153">
        <v>9</v>
      </c>
      <c r="Z189" s="153">
        <v>238</v>
      </c>
    </row>
    <row r="190" spans="1:26" x14ac:dyDescent="0.4">
      <c r="A190" s="186" t="s">
        <v>301</v>
      </c>
      <c r="B190" s="153">
        <v>14</v>
      </c>
      <c r="C190" s="153">
        <v>0</v>
      </c>
      <c r="D190" s="153">
        <v>14</v>
      </c>
      <c r="E190" s="153">
        <v>14</v>
      </c>
      <c r="F190" s="153">
        <v>2</v>
      </c>
      <c r="G190" s="153">
        <v>16</v>
      </c>
      <c r="H190" s="153">
        <v>11</v>
      </c>
      <c r="I190" s="153">
        <v>0</v>
      </c>
      <c r="J190" s="153">
        <v>11</v>
      </c>
      <c r="K190" s="153">
        <v>9</v>
      </c>
      <c r="L190" s="153">
        <v>8</v>
      </c>
      <c r="M190" s="153">
        <v>17</v>
      </c>
      <c r="N190" s="153">
        <v>2</v>
      </c>
      <c r="O190" s="153">
        <v>0</v>
      </c>
      <c r="P190" s="153">
        <v>2</v>
      </c>
      <c r="Q190" s="153">
        <v>26</v>
      </c>
      <c r="R190" s="153">
        <v>17</v>
      </c>
      <c r="S190" s="153">
        <v>43</v>
      </c>
      <c r="T190" s="153">
        <v>49</v>
      </c>
      <c r="U190" s="153">
        <v>0</v>
      </c>
      <c r="V190" s="153">
        <v>49</v>
      </c>
      <c r="W190" s="153">
        <v>12</v>
      </c>
      <c r="X190" s="153">
        <v>2</v>
      </c>
      <c r="Y190" s="153">
        <v>14</v>
      </c>
      <c r="Z190" s="153">
        <v>166</v>
      </c>
    </row>
    <row r="191" spans="1:26" x14ac:dyDescent="0.4">
      <c r="A191" s="186" t="s">
        <v>302</v>
      </c>
      <c r="B191" s="153">
        <v>14</v>
      </c>
      <c r="C191" s="153">
        <v>0</v>
      </c>
      <c r="D191" s="153">
        <v>14</v>
      </c>
      <c r="E191" s="153">
        <v>20</v>
      </c>
      <c r="F191" s="153">
        <v>0</v>
      </c>
      <c r="G191" s="153">
        <v>20</v>
      </c>
      <c r="H191" s="153">
        <v>12</v>
      </c>
      <c r="I191" s="153">
        <v>0</v>
      </c>
      <c r="J191" s="153">
        <v>12</v>
      </c>
      <c r="K191" s="153">
        <v>13</v>
      </c>
      <c r="L191" s="153">
        <v>8</v>
      </c>
      <c r="M191" s="153">
        <v>21</v>
      </c>
      <c r="N191" s="153">
        <v>5</v>
      </c>
      <c r="O191" s="153">
        <v>0</v>
      </c>
      <c r="P191" s="153">
        <v>5</v>
      </c>
      <c r="Q191" s="153">
        <v>23</v>
      </c>
      <c r="R191" s="153">
        <v>0</v>
      </c>
      <c r="S191" s="153">
        <v>23</v>
      </c>
      <c r="T191" s="153">
        <v>8</v>
      </c>
      <c r="U191" s="153">
        <v>6</v>
      </c>
      <c r="V191" s="153">
        <v>14</v>
      </c>
      <c r="W191" s="153">
        <v>8</v>
      </c>
      <c r="X191" s="153">
        <v>0</v>
      </c>
      <c r="Y191" s="153">
        <v>8</v>
      </c>
      <c r="Z191" s="153">
        <v>117</v>
      </c>
    </row>
    <row r="192" spans="1:26" x14ac:dyDescent="0.4">
      <c r="A192" s="186" t="s">
        <v>303</v>
      </c>
      <c r="B192" s="153">
        <v>9</v>
      </c>
      <c r="C192" s="153">
        <v>0</v>
      </c>
      <c r="D192" s="153">
        <v>9</v>
      </c>
      <c r="E192" s="153">
        <v>16</v>
      </c>
      <c r="F192" s="153">
        <v>0</v>
      </c>
      <c r="G192" s="153">
        <v>16</v>
      </c>
      <c r="H192" s="153">
        <v>6</v>
      </c>
      <c r="I192" s="153">
        <v>7</v>
      </c>
      <c r="J192" s="153">
        <v>13</v>
      </c>
      <c r="K192" s="153">
        <v>13</v>
      </c>
      <c r="L192" s="153">
        <v>6</v>
      </c>
      <c r="M192" s="153">
        <v>19</v>
      </c>
      <c r="N192" s="153">
        <v>9</v>
      </c>
      <c r="O192" s="153">
        <v>0</v>
      </c>
      <c r="P192" s="153">
        <v>9</v>
      </c>
      <c r="Q192" s="153">
        <v>26</v>
      </c>
      <c r="R192" s="153">
        <v>153</v>
      </c>
      <c r="S192" s="153">
        <v>179</v>
      </c>
      <c r="T192" s="153">
        <v>44</v>
      </c>
      <c r="U192" s="153">
        <v>48</v>
      </c>
      <c r="V192" s="153">
        <v>92</v>
      </c>
      <c r="W192" s="153">
        <v>18</v>
      </c>
      <c r="X192" s="153">
        <v>0</v>
      </c>
      <c r="Y192" s="153">
        <v>18</v>
      </c>
      <c r="Z192" s="153">
        <v>355</v>
      </c>
    </row>
    <row r="193" spans="1:26" x14ac:dyDescent="0.4">
      <c r="A193" s="186" t="s">
        <v>304</v>
      </c>
      <c r="B193" s="153">
        <v>12</v>
      </c>
      <c r="C193" s="153">
        <v>0</v>
      </c>
      <c r="D193" s="153">
        <v>12</v>
      </c>
      <c r="E193" s="153">
        <v>20</v>
      </c>
      <c r="F193" s="153">
        <v>0</v>
      </c>
      <c r="G193" s="153">
        <v>20</v>
      </c>
      <c r="H193" s="153">
        <v>2</v>
      </c>
      <c r="I193" s="153">
        <v>120</v>
      </c>
      <c r="J193" s="153">
        <v>122</v>
      </c>
      <c r="K193" s="153">
        <v>14</v>
      </c>
      <c r="L193" s="153">
        <v>16</v>
      </c>
      <c r="M193" s="153">
        <v>30</v>
      </c>
      <c r="N193" s="153">
        <v>6</v>
      </c>
      <c r="O193" s="153">
        <v>0</v>
      </c>
      <c r="P193" s="153">
        <v>6</v>
      </c>
      <c r="Q193" s="153">
        <v>24</v>
      </c>
      <c r="R193" s="153">
        <v>18</v>
      </c>
      <c r="S193" s="153">
        <v>42</v>
      </c>
      <c r="T193" s="153">
        <v>16</v>
      </c>
      <c r="U193" s="153">
        <v>10</v>
      </c>
      <c r="V193" s="153">
        <v>26</v>
      </c>
      <c r="W193" s="153">
        <v>17</v>
      </c>
      <c r="X193" s="153">
        <v>2</v>
      </c>
      <c r="Y193" s="153">
        <v>19</v>
      </c>
      <c r="Z193" s="153">
        <v>277</v>
      </c>
    </row>
    <row r="194" spans="1:26" x14ac:dyDescent="0.4">
      <c r="A194" s="186" t="s">
        <v>305</v>
      </c>
      <c r="B194" s="153">
        <v>15</v>
      </c>
      <c r="C194" s="153">
        <v>0</v>
      </c>
      <c r="D194" s="153">
        <v>15</v>
      </c>
      <c r="E194" s="153">
        <v>19</v>
      </c>
      <c r="F194" s="153">
        <v>0</v>
      </c>
      <c r="G194" s="153">
        <v>19</v>
      </c>
      <c r="H194" s="153">
        <v>3</v>
      </c>
      <c r="I194" s="153">
        <v>6</v>
      </c>
      <c r="J194" s="153">
        <v>9</v>
      </c>
      <c r="K194" s="153">
        <v>14</v>
      </c>
      <c r="L194" s="153">
        <v>5</v>
      </c>
      <c r="M194" s="153">
        <v>19</v>
      </c>
      <c r="N194" s="153">
        <v>6</v>
      </c>
      <c r="O194" s="153">
        <v>0</v>
      </c>
      <c r="P194" s="153">
        <v>6</v>
      </c>
      <c r="Q194" s="153">
        <v>24</v>
      </c>
      <c r="R194" s="153">
        <v>132</v>
      </c>
      <c r="S194" s="153">
        <v>156</v>
      </c>
      <c r="T194" s="153">
        <v>13</v>
      </c>
      <c r="U194" s="153">
        <v>17</v>
      </c>
      <c r="V194" s="153">
        <v>30</v>
      </c>
      <c r="W194" s="153">
        <v>14</v>
      </c>
      <c r="X194" s="153">
        <v>2</v>
      </c>
      <c r="Y194" s="153">
        <v>16</v>
      </c>
      <c r="Z194" s="153">
        <v>270</v>
      </c>
    </row>
    <row r="195" spans="1:26" x14ac:dyDescent="0.4">
      <c r="A195" s="186" t="s">
        <v>306</v>
      </c>
      <c r="B195" s="153">
        <v>10</v>
      </c>
      <c r="C195" s="153">
        <v>0</v>
      </c>
      <c r="D195" s="153">
        <v>10</v>
      </c>
      <c r="E195" s="153">
        <v>24</v>
      </c>
      <c r="F195" s="153">
        <v>0</v>
      </c>
      <c r="G195" s="153">
        <v>24</v>
      </c>
      <c r="H195" s="153">
        <v>7</v>
      </c>
      <c r="I195" s="153">
        <v>0</v>
      </c>
      <c r="J195" s="153">
        <v>7</v>
      </c>
      <c r="K195" s="153">
        <v>12</v>
      </c>
      <c r="L195" s="153">
        <v>3</v>
      </c>
      <c r="M195" s="153">
        <v>15</v>
      </c>
      <c r="N195" s="153">
        <v>5</v>
      </c>
      <c r="O195" s="153">
        <v>10</v>
      </c>
      <c r="P195" s="153">
        <v>15</v>
      </c>
      <c r="Q195" s="153">
        <v>41</v>
      </c>
      <c r="R195" s="153">
        <v>61</v>
      </c>
      <c r="S195" s="153">
        <v>102</v>
      </c>
      <c r="T195" s="153">
        <v>31</v>
      </c>
      <c r="U195" s="153">
        <v>2</v>
      </c>
      <c r="V195" s="153">
        <v>33</v>
      </c>
      <c r="W195" s="153">
        <v>12</v>
      </c>
      <c r="X195" s="153">
        <v>0</v>
      </c>
      <c r="Y195" s="153">
        <v>12</v>
      </c>
      <c r="Z195" s="153">
        <v>218</v>
      </c>
    </row>
    <row r="196" spans="1:26" x14ac:dyDescent="0.4">
      <c r="A196" s="186" t="s">
        <v>307</v>
      </c>
      <c r="B196" s="153">
        <v>15</v>
      </c>
      <c r="C196" s="153">
        <v>0</v>
      </c>
      <c r="D196" s="153">
        <v>15</v>
      </c>
      <c r="E196" s="153">
        <v>38</v>
      </c>
      <c r="F196" s="153">
        <v>0</v>
      </c>
      <c r="G196" s="153">
        <v>38</v>
      </c>
      <c r="H196" s="153">
        <v>23</v>
      </c>
      <c r="I196" s="153">
        <v>5</v>
      </c>
      <c r="J196" s="153">
        <v>28</v>
      </c>
      <c r="K196" s="153">
        <v>25</v>
      </c>
      <c r="L196" s="153">
        <v>5</v>
      </c>
      <c r="M196" s="153">
        <v>30</v>
      </c>
      <c r="N196" s="153">
        <v>5</v>
      </c>
      <c r="O196" s="153">
        <v>0</v>
      </c>
      <c r="P196" s="153">
        <v>5</v>
      </c>
      <c r="Q196" s="153">
        <v>20</v>
      </c>
      <c r="R196" s="153">
        <v>17</v>
      </c>
      <c r="S196" s="153">
        <v>37</v>
      </c>
      <c r="T196" s="153">
        <v>14</v>
      </c>
      <c r="U196" s="153">
        <v>18</v>
      </c>
      <c r="V196" s="153">
        <v>32</v>
      </c>
      <c r="W196" s="153">
        <v>10</v>
      </c>
      <c r="X196" s="153">
        <v>0</v>
      </c>
      <c r="Y196" s="153">
        <v>10</v>
      </c>
      <c r="Z196" s="153">
        <v>195</v>
      </c>
    </row>
    <row r="197" spans="1:26" x14ac:dyDescent="0.4">
      <c r="A197" s="186" t="s">
        <v>308</v>
      </c>
      <c r="B197" s="153">
        <v>7</v>
      </c>
      <c r="C197" s="153">
        <v>0</v>
      </c>
      <c r="D197" s="153">
        <v>7</v>
      </c>
      <c r="E197" s="153">
        <v>26</v>
      </c>
      <c r="F197" s="153">
        <v>92</v>
      </c>
      <c r="G197" s="153">
        <v>118</v>
      </c>
      <c r="H197" s="153">
        <v>13</v>
      </c>
      <c r="I197" s="153">
        <v>0</v>
      </c>
      <c r="J197" s="153">
        <v>13</v>
      </c>
      <c r="K197" s="153">
        <v>18</v>
      </c>
      <c r="L197" s="153">
        <v>8</v>
      </c>
      <c r="M197" s="153">
        <v>26</v>
      </c>
      <c r="N197" s="153">
        <v>2</v>
      </c>
      <c r="O197" s="153">
        <v>2</v>
      </c>
      <c r="P197" s="153">
        <v>4</v>
      </c>
      <c r="Q197" s="153">
        <v>35</v>
      </c>
      <c r="R197" s="153">
        <v>48</v>
      </c>
      <c r="S197" s="153">
        <v>83</v>
      </c>
      <c r="T197" s="153">
        <v>19</v>
      </c>
      <c r="U197" s="153">
        <v>2</v>
      </c>
      <c r="V197" s="153">
        <v>21</v>
      </c>
      <c r="W197" s="153">
        <v>15</v>
      </c>
      <c r="X197" s="153">
        <v>5</v>
      </c>
      <c r="Y197" s="153">
        <v>20</v>
      </c>
      <c r="Z197" s="153">
        <v>292</v>
      </c>
    </row>
    <row r="198" spans="1:26" x14ac:dyDescent="0.4">
      <c r="A198" s="186" t="s">
        <v>309</v>
      </c>
      <c r="B198" s="153">
        <v>14</v>
      </c>
      <c r="C198" s="153">
        <v>9</v>
      </c>
      <c r="D198" s="153">
        <v>23</v>
      </c>
      <c r="E198" s="153">
        <v>29</v>
      </c>
      <c r="F198" s="153">
        <v>5</v>
      </c>
      <c r="G198" s="153">
        <v>34</v>
      </c>
      <c r="H198" s="153">
        <v>11</v>
      </c>
      <c r="I198" s="153">
        <v>8</v>
      </c>
      <c r="J198" s="153">
        <v>19</v>
      </c>
      <c r="K198" s="153">
        <v>19</v>
      </c>
      <c r="L198" s="153">
        <v>21</v>
      </c>
      <c r="M198" s="153">
        <v>40</v>
      </c>
      <c r="N198" s="153">
        <v>9</v>
      </c>
      <c r="O198" s="153">
        <v>2</v>
      </c>
      <c r="P198" s="153">
        <v>11</v>
      </c>
      <c r="Q198" s="153">
        <v>37</v>
      </c>
      <c r="R198" s="153">
        <v>17</v>
      </c>
      <c r="S198" s="153">
        <v>54</v>
      </c>
      <c r="T198" s="153">
        <v>15</v>
      </c>
      <c r="U198" s="153">
        <v>82</v>
      </c>
      <c r="V198" s="153">
        <v>97</v>
      </c>
      <c r="W198" s="153">
        <v>24</v>
      </c>
      <c r="X198" s="153">
        <v>0</v>
      </c>
      <c r="Y198" s="153">
        <v>24</v>
      </c>
      <c r="Z198" s="153">
        <v>302</v>
      </c>
    </row>
    <row r="199" spans="1:26" x14ac:dyDescent="0.4">
      <c r="A199" s="186" t="s">
        <v>310</v>
      </c>
      <c r="B199" s="153">
        <v>5</v>
      </c>
      <c r="C199" s="153">
        <v>2</v>
      </c>
      <c r="D199" s="153">
        <v>7</v>
      </c>
      <c r="E199" s="153">
        <v>29</v>
      </c>
      <c r="F199" s="153">
        <v>10</v>
      </c>
      <c r="G199" s="153">
        <v>39</v>
      </c>
      <c r="H199" s="153">
        <v>11</v>
      </c>
      <c r="I199" s="153">
        <v>6</v>
      </c>
      <c r="J199" s="153">
        <v>17</v>
      </c>
      <c r="K199" s="153">
        <v>9</v>
      </c>
      <c r="L199" s="153">
        <v>0</v>
      </c>
      <c r="M199" s="153">
        <v>9</v>
      </c>
      <c r="N199" s="153">
        <v>5</v>
      </c>
      <c r="O199" s="153">
        <v>2</v>
      </c>
      <c r="P199" s="153">
        <v>7</v>
      </c>
      <c r="Q199" s="153">
        <v>30</v>
      </c>
      <c r="R199" s="153">
        <v>23</v>
      </c>
      <c r="S199" s="153">
        <v>53</v>
      </c>
      <c r="T199" s="153">
        <v>15</v>
      </c>
      <c r="U199" s="153">
        <v>62</v>
      </c>
      <c r="V199" s="153">
        <v>77</v>
      </c>
      <c r="W199" s="153">
        <v>8</v>
      </c>
      <c r="X199" s="153">
        <v>2</v>
      </c>
      <c r="Y199" s="153">
        <v>10</v>
      </c>
      <c r="Z199" s="153">
        <v>219</v>
      </c>
    </row>
    <row r="200" spans="1:26" x14ac:dyDescent="0.4">
      <c r="A200" s="186" t="s">
        <v>311</v>
      </c>
      <c r="B200" s="153">
        <v>15</v>
      </c>
      <c r="C200" s="153">
        <v>15</v>
      </c>
      <c r="D200" s="153">
        <v>30</v>
      </c>
      <c r="E200" s="153">
        <v>33</v>
      </c>
      <c r="F200" s="153">
        <v>0</v>
      </c>
      <c r="G200" s="153">
        <v>33</v>
      </c>
      <c r="H200" s="153">
        <v>26</v>
      </c>
      <c r="I200" s="153">
        <v>20</v>
      </c>
      <c r="J200" s="153">
        <v>46</v>
      </c>
      <c r="K200" s="153">
        <v>24</v>
      </c>
      <c r="L200" s="153">
        <v>6</v>
      </c>
      <c r="M200" s="153">
        <v>30</v>
      </c>
      <c r="N200" s="153">
        <v>3</v>
      </c>
      <c r="O200" s="153">
        <v>1</v>
      </c>
      <c r="P200" s="153">
        <v>4</v>
      </c>
      <c r="Q200" s="153">
        <v>21</v>
      </c>
      <c r="R200" s="153">
        <v>2</v>
      </c>
      <c r="S200" s="153">
        <v>23</v>
      </c>
      <c r="T200" s="153">
        <v>19</v>
      </c>
      <c r="U200" s="153">
        <v>17</v>
      </c>
      <c r="V200" s="153">
        <v>36</v>
      </c>
      <c r="W200" s="153">
        <v>17</v>
      </c>
      <c r="X200" s="153">
        <v>0</v>
      </c>
      <c r="Y200" s="153">
        <v>17</v>
      </c>
      <c r="Z200" s="153">
        <v>219</v>
      </c>
    </row>
    <row r="201" spans="1:26" x14ac:dyDescent="0.4">
      <c r="A201" s="186" t="s">
        <v>312</v>
      </c>
      <c r="B201" s="153">
        <v>12</v>
      </c>
      <c r="C201" s="153">
        <v>0</v>
      </c>
      <c r="D201" s="153">
        <v>12</v>
      </c>
      <c r="E201" s="153">
        <v>44</v>
      </c>
      <c r="F201" s="153">
        <v>15</v>
      </c>
      <c r="G201" s="153">
        <v>59</v>
      </c>
      <c r="H201" s="153">
        <v>22</v>
      </c>
      <c r="I201" s="153">
        <v>8</v>
      </c>
      <c r="J201" s="153">
        <v>30</v>
      </c>
      <c r="K201" s="153">
        <v>17</v>
      </c>
      <c r="L201" s="153">
        <v>64</v>
      </c>
      <c r="M201" s="153">
        <v>81</v>
      </c>
      <c r="N201" s="153">
        <v>10</v>
      </c>
      <c r="O201" s="153">
        <v>0</v>
      </c>
      <c r="P201" s="153">
        <v>10</v>
      </c>
      <c r="Q201" s="153">
        <v>52</v>
      </c>
      <c r="R201" s="153">
        <v>0</v>
      </c>
      <c r="S201" s="153">
        <v>52</v>
      </c>
      <c r="T201" s="153">
        <v>15</v>
      </c>
      <c r="U201" s="153">
        <v>12</v>
      </c>
      <c r="V201" s="153">
        <v>27</v>
      </c>
      <c r="W201" s="153">
        <v>14</v>
      </c>
      <c r="X201" s="153">
        <v>2</v>
      </c>
      <c r="Y201" s="153">
        <v>16</v>
      </c>
      <c r="Z201" s="153">
        <v>287</v>
      </c>
    </row>
    <row r="202" spans="1:26" x14ac:dyDescent="0.4">
      <c r="A202" s="186" t="s">
        <v>313</v>
      </c>
      <c r="B202" s="153">
        <v>12</v>
      </c>
      <c r="C202" s="153">
        <v>0</v>
      </c>
      <c r="D202" s="153">
        <v>12</v>
      </c>
      <c r="E202" s="153">
        <v>25</v>
      </c>
      <c r="F202" s="153">
        <v>14</v>
      </c>
      <c r="G202" s="153">
        <v>39</v>
      </c>
      <c r="H202" s="153">
        <v>24</v>
      </c>
      <c r="I202" s="153">
        <v>0</v>
      </c>
      <c r="J202" s="153">
        <v>24</v>
      </c>
      <c r="K202" s="153">
        <v>9</v>
      </c>
      <c r="L202" s="153">
        <v>2</v>
      </c>
      <c r="M202" s="153">
        <v>11</v>
      </c>
      <c r="N202" s="153">
        <v>7</v>
      </c>
      <c r="O202" s="153">
        <v>2</v>
      </c>
      <c r="P202" s="153">
        <v>9</v>
      </c>
      <c r="Q202" s="153">
        <v>48</v>
      </c>
      <c r="R202" s="153">
        <v>8</v>
      </c>
      <c r="S202" s="153">
        <v>56</v>
      </c>
      <c r="T202" s="153">
        <v>18</v>
      </c>
      <c r="U202" s="153">
        <v>27</v>
      </c>
      <c r="V202" s="153">
        <v>45</v>
      </c>
      <c r="W202" s="153">
        <v>13</v>
      </c>
      <c r="X202" s="153">
        <v>0</v>
      </c>
      <c r="Y202" s="153">
        <v>13</v>
      </c>
      <c r="Z202" s="153">
        <v>209</v>
      </c>
    </row>
    <row r="203" spans="1:26" x14ac:dyDescent="0.4">
      <c r="A203" s="186" t="s">
        <v>314</v>
      </c>
      <c r="B203" s="153">
        <v>8</v>
      </c>
      <c r="C203" s="153">
        <v>0</v>
      </c>
      <c r="D203" s="153">
        <v>8</v>
      </c>
      <c r="E203" s="153">
        <v>21</v>
      </c>
      <c r="F203" s="153">
        <v>0</v>
      </c>
      <c r="G203" s="153">
        <v>21</v>
      </c>
      <c r="H203" s="153">
        <v>15</v>
      </c>
      <c r="I203" s="153">
        <v>0</v>
      </c>
      <c r="J203" s="153">
        <v>15</v>
      </c>
      <c r="K203" s="153">
        <v>17</v>
      </c>
      <c r="L203" s="153">
        <v>0</v>
      </c>
      <c r="M203" s="153">
        <v>17</v>
      </c>
      <c r="N203" s="153">
        <v>4</v>
      </c>
      <c r="O203" s="153">
        <v>0</v>
      </c>
      <c r="P203" s="153">
        <v>4</v>
      </c>
      <c r="Q203" s="153">
        <v>12</v>
      </c>
      <c r="R203" s="153">
        <v>100</v>
      </c>
      <c r="S203" s="153">
        <v>112</v>
      </c>
      <c r="T203" s="153">
        <v>15</v>
      </c>
      <c r="U203" s="153">
        <v>19</v>
      </c>
      <c r="V203" s="153">
        <v>34</v>
      </c>
      <c r="W203" s="153">
        <v>12</v>
      </c>
      <c r="X203" s="153">
        <v>2</v>
      </c>
      <c r="Y203" s="153">
        <v>14</v>
      </c>
      <c r="Z203" s="153">
        <v>225</v>
      </c>
    </row>
    <row r="204" spans="1:26" x14ac:dyDescent="0.4">
      <c r="A204" s="186" t="s">
        <v>315</v>
      </c>
      <c r="B204" s="153">
        <v>13</v>
      </c>
      <c r="C204" s="153">
        <v>0</v>
      </c>
      <c r="D204" s="153">
        <v>13</v>
      </c>
      <c r="E204" s="153">
        <v>28</v>
      </c>
      <c r="F204" s="153">
        <v>0</v>
      </c>
      <c r="G204" s="153">
        <v>28</v>
      </c>
      <c r="H204" s="153">
        <v>16</v>
      </c>
      <c r="I204" s="153">
        <v>67</v>
      </c>
      <c r="J204" s="153">
        <v>83</v>
      </c>
      <c r="K204" s="153">
        <v>26</v>
      </c>
      <c r="L204" s="153">
        <v>14</v>
      </c>
      <c r="M204" s="153">
        <v>40</v>
      </c>
      <c r="N204" s="153">
        <v>9</v>
      </c>
      <c r="O204" s="153">
        <v>0</v>
      </c>
      <c r="P204" s="153">
        <v>9</v>
      </c>
      <c r="Q204" s="153">
        <v>43</v>
      </c>
      <c r="R204" s="153">
        <v>40</v>
      </c>
      <c r="S204" s="153">
        <v>83</v>
      </c>
      <c r="T204" s="153">
        <v>21</v>
      </c>
      <c r="U204" s="153">
        <v>2</v>
      </c>
      <c r="V204" s="153">
        <v>23</v>
      </c>
      <c r="W204" s="153">
        <v>15</v>
      </c>
      <c r="X204" s="153">
        <v>4</v>
      </c>
      <c r="Y204" s="153">
        <v>19</v>
      </c>
      <c r="Z204" s="153">
        <v>298</v>
      </c>
    </row>
    <row r="205" spans="1:26" x14ac:dyDescent="0.4">
      <c r="A205" s="186" t="s">
        <v>316</v>
      </c>
      <c r="B205" s="153">
        <v>8</v>
      </c>
      <c r="C205" s="153">
        <v>0</v>
      </c>
      <c r="D205" s="153">
        <v>8</v>
      </c>
      <c r="E205" s="153">
        <v>49</v>
      </c>
      <c r="F205" s="153">
        <v>0</v>
      </c>
      <c r="G205" s="153">
        <v>49</v>
      </c>
      <c r="H205" s="153">
        <v>10</v>
      </c>
      <c r="I205" s="153">
        <v>0</v>
      </c>
      <c r="J205" s="153">
        <v>10</v>
      </c>
      <c r="K205" s="153">
        <v>19</v>
      </c>
      <c r="L205" s="153">
        <v>0</v>
      </c>
      <c r="M205" s="153">
        <v>19</v>
      </c>
      <c r="N205" s="153">
        <v>8</v>
      </c>
      <c r="O205" s="153">
        <v>0</v>
      </c>
      <c r="P205" s="153">
        <v>8</v>
      </c>
      <c r="Q205" s="153">
        <v>26</v>
      </c>
      <c r="R205" s="153">
        <v>19</v>
      </c>
      <c r="S205" s="153">
        <v>45</v>
      </c>
      <c r="T205" s="153">
        <v>9</v>
      </c>
      <c r="U205" s="153">
        <v>4</v>
      </c>
      <c r="V205" s="153">
        <v>13</v>
      </c>
      <c r="W205" s="153">
        <v>13</v>
      </c>
      <c r="X205" s="153">
        <v>0</v>
      </c>
      <c r="Y205" s="153">
        <v>13</v>
      </c>
      <c r="Z205" s="153">
        <v>165</v>
      </c>
    </row>
    <row r="206" spans="1:26" x14ac:dyDescent="0.4">
      <c r="A206" s="186" t="s">
        <v>317</v>
      </c>
      <c r="B206" s="153">
        <v>9</v>
      </c>
      <c r="C206" s="153">
        <v>0</v>
      </c>
      <c r="D206" s="153">
        <v>9</v>
      </c>
      <c r="E206" s="153">
        <v>41</v>
      </c>
      <c r="F206" s="153">
        <v>2</v>
      </c>
      <c r="G206" s="153">
        <v>43</v>
      </c>
      <c r="H206" s="153">
        <v>8</v>
      </c>
      <c r="I206" s="153">
        <v>2</v>
      </c>
      <c r="J206" s="153">
        <v>10</v>
      </c>
      <c r="K206" s="153">
        <v>1</v>
      </c>
      <c r="L206" s="153">
        <v>0</v>
      </c>
      <c r="M206" s="153">
        <v>1</v>
      </c>
      <c r="N206" s="153">
        <v>21</v>
      </c>
      <c r="O206" s="153">
        <v>2</v>
      </c>
      <c r="P206" s="153">
        <v>23</v>
      </c>
      <c r="Q206" s="153">
        <v>36</v>
      </c>
      <c r="R206" s="153">
        <v>8</v>
      </c>
      <c r="S206" s="153">
        <v>44</v>
      </c>
      <c r="T206" s="153">
        <v>14</v>
      </c>
      <c r="U206" s="153">
        <v>0</v>
      </c>
      <c r="V206" s="153">
        <v>14</v>
      </c>
      <c r="W206" s="153">
        <v>12</v>
      </c>
      <c r="X206" s="153">
        <v>0</v>
      </c>
      <c r="Y206" s="153">
        <v>12</v>
      </c>
      <c r="Z206" s="153">
        <v>156</v>
      </c>
    </row>
    <row r="207" spans="1:26" x14ac:dyDescent="0.4">
      <c r="A207" s="186" t="s">
        <v>318</v>
      </c>
      <c r="B207" s="153">
        <v>12</v>
      </c>
      <c r="C207" s="153">
        <v>0</v>
      </c>
      <c r="D207" s="153">
        <v>12</v>
      </c>
      <c r="E207" s="153">
        <v>28</v>
      </c>
      <c r="F207" s="153">
        <v>0</v>
      </c>
      <c r="G207" s="153">
        <v>28</v>
      </c>
      <c r="H207" s="153">
        <v>10</v>
      </c>
      <c r="I207" s="153">
        <v>4</v>
      </c>
      <c r="J207" s="153">
        <v>14</v>
      </c>
      <c r="K207" s="153">
        <v>30</v>
      </c>
      <c r="L207" s="153">
        <v>30</v>
      </c>
      <c r="M207" s="153">
        <v>60</v>
      </c>
      <c r="N207" s="153">
        <v>7</v>
      </c>
      <c r="O207" s="153">
        <v>0</v>
      </c>
      <c r="P207" s="153">
        <v>7</v>
      </c>
      <c r="Q207" s="153">
        <v>40</v>
      </c>
      <c r="R207" s="153">
        <v>0</v>
      </c>
      <c r="S207" s="153">
        <v>40</v>
      </c>
      <c r="T207" s="153">
        <v>12</v>
      </c>
      <c r="U207" s="153">
        <v>30</v>
      </c>
      <c r="V207" s="153">
        <v>42</v>
      </c>
      <c r="W207" s="153">
        <v>16</v>
      </c>
      <c r="X207" s="153">
        <v>0</v>
      </c>
      <c r="Y207" s="153">
        <v>16</v>
      </c>
      <c r="Z207" s="153">
        <v>219</v>
      </c>
    </row>
    <row r="208" spans="1:26" x14ac:dyDescent="0.4">
      <c r="A208" s="186" t="s">
        <v>319</v>
      </c>
      <c r="B208" s="153">
        <v>14</v>
      </c>
      <c r="C208" s="153">
        <v>4</v>
      </c>
      <c r="D208" s="153">
        <v>18</v>
      </c>
      <c r="E208" s="153">
        <v>43</v>
      </c>
      <c r="F208" s="153">
        <v>0</v>
      </c>
      <c r="G208" s="153">
        <v>43</v>
      </c>
      <c r="H208" s="153">
        <v>13</v>
      </c>
      <c r="I208" s="153">
        <v>0</v>
      </c>
      <c r="J208" s="153">
        <v>13</v>
      </c>
      <c r="K208" s="153">
        <v>25</v>
      </c>
      <c r="L208" s="153">
        <v>8</v>
      </c>
      <c r="M208" s="153">
        <v>33</v>
      </c>
      <c r="N208" s="153">
        <v>5</v>
      </c>
      <c r="O208" s="153">
        <v>6</v>
      </c>
      <c r="P208" s="153">
        <v>11</v>
      </c>
      <c r="Q208" s="153">
        <v>36</v>
      </c>
      <c r="R208" s="153">
        <v>2</v>
      </c>
      <c r="S208" s="153">
        <v>38</v>
      </c>
      <c r="T208" s="153">
        <v>17</v>
      </c>
      <c r="U208" s="153">
        <v>22</v>
      </c>
      <c r="V208" s="153">
        <v>39</v>
      </c>
      <c r="W208" s="153">
        <v>7</v>
      </c>
      <c r="X208" s="153">
        <v>0</v>
      </c>
      <c r="Y208" s="153">
        <v>7</v>
      </c>
      <c r="Z208" s="153">
        <v>202</v>
      </c>
    </row>
    <row r="209" spans="1:26" x14ac:dyDescent="0.4">
      <c r="A209" s="186" t="s">
        <v>320</v>
      </c>
      <c r="B209" s="153">
        <v>10</v>
      </c>
      <c r="C209" s="153">
        <v>0</v>
      </c>
      <c r="D209" s="153">
        <v>10</v>
      </c>
      <c r="E209" s="153">
        <v>22</v>
      </c>
      <c r="F209" s="153">
        <v>2</v>
      </c>
      <c r="G209" s="153">
        <v>24</v>
      </c>
      <c r="H209" s="153">
        <v>12</v>
      </c>
      <c r="I209" s="153">
        <v>0</v>
      </c>
      <c r="J209" s="153">
        <v>12</v>
      </c>
      <c r="K209" s="153">
        <v>23</v>
      </c>
      <c r="L209" s="153">
        <v>9</v>
      </c>
      <c r="M209" s="153">
        <v>32</v>
      </c>
      <c r="N209" s="153">
        <v>9</v>
      </c>
      <c r="O209" s="153">
        <v>2</v>
      </c>
      <c r="P209" s="153">
        <v>11</v>
      </c>
      <c r="Q209" s="153">
        <v>36</v>
      </c>
      <c r="R209" s="153">
        <v>22</v>
      </c>
      <c r="S209" s="153">
        <v>58</v>
      </c>
      <c r="T209" s="153">
        <v>21</v>
      </c>
      <c r="U209" s="153">
        <v>5</v>
      </c>
      <c r="V209" s="153">
        <v>26</v>
      </c>
      <c r="W209" s="153">
        <v>6</v>
      </c>
      <c r="X209" s="153">
        <v>2</v>
      </c>
      <c r="Y209" s="153">
        <v>8</v>
      </c>
      <c r="Z209" s="153">
        <v>181</v>
      </c>
    </row>
    <row r="210" spans="1:26" x14ac:dyDescent="0.4">
      <c r="A210" s="186" t="s">
        <v>321</v>
      </c>
      <c r="B210" s="153">
        <v>11</v>
      </c>
      <c r="C210" s="153">
        <v>0</v>
      </c>
      <c r="D210" s="153">
        <v>11</v>
      </c>
      <c r="E210" s="153">
        <v>31</v>
      </c>
      <c r="F210" s="153">
        <v>0</v>
      </c>
      <c r="G210" s="153">
        <v>31</v>
      </c>
      <c r="H210" s="153">
        <v>15</v>
      </c>
      <c r="I210" s="153">
        <v>11</v>
      </c>
      <c r="J210" s="153">
        <v>26</v>
      </c>
      <c r="K210" s="153">
        <v>26</v>
      </c>
      <c r="L210" s="153">
        <v>14</v>
      </c>
      <c r="M210" s="153">
        <v>40</v>
      </c>
      <c r="N210" s="153">
        <v>7</v>
      </c>
      <c r="O210" s="153">
        <v>2</v>
      </c>
      <c r="P210" s="153">
        <v>9</v>
      </c>
      <c r="Q210" s="153">
        <v>76</v>
      </c>
      <c r="R210" s="153">
        <v>0</v>
      </c>
      <c r="S210" s="153">
        <v>76</v>
      </c>
      <c r="T210" s="153">
        <v>15</v>
      </c>
      <c r="U210" s="153">
        <v>0</v>
      </c>
      <c r="V210" s="153">
        <v>15</v>
      </c>
      <c r="W210" s="153">
        <v>14</v>
      </c>
      <c r="X210" s="153">
        <v>0</v>
      </c>
      <c r="Y210" s="153">
        <v>14</v>
      </c>
      <c r="Z210" s="153">
        <v>222</v>
      </c>
    </row>
    <row r="211" spans="1:26" x14ac:dyDescent="0.4">
      <c r="A211" s="186" t="s">
        <v>322</v>
      </c>
      <c r="B211" s="153">
        <v>16</v>
      </c>
      <c r="C211" s="153">
        <v>4</v>
      </c>
      <c r="D211" s="153">
        <v>20</v>
      </c>
      <c r="E211" s="153">
        <v>45</v>
      </c>
      <c r="F211" s="153">
        <v>0</v>
      </c>
      <c r="G211" s="153">
        <v>45</v>
      </c>
      <c r="H211" s="153">
        <v>7</v>
      </c>
      <c r="I211" s="153">
        <v>2</v>
      </c>
      <c r="J211" s="153">
        <v>9</v>
      </c>
      <c r="K211" s="153">
        <v>22</v>
      </c>
      <c r="L211" s="153">
        <v>0</v>
      </c>
      <c r="M211" s="153">
        <v>22</v>
      </c>
      <c r="N211" s="153">
        <v>7</v>
      </c>
      <c r="O211" s="153">
        <v>2</v>
      </c>
      <c r="P211" s="153">
        <v>9</v>
      </c>
      <c r="Q211" s="153">
        <v>22</v>
      </c>
      <c r="R211" s="153">
        <v>0</v>
      </c>
      <c r="S211" s="153">
        <v>22</v>
      </c>
      <c r="T211" s="153">
        <v>11</v>
      </c>
      <c r="U211" s="153">
        <v>20</v>
      </c>
      <c r="V211" s="153">
        <v>31</v>
      </c>
      <c r="W211" s="153">
        <v>8</v>
      </c>
      <c r="X211" s="153">
        <v>0</v>
      </c>
      <c r="Y211" s="153">
        <v>8</v>
      </c>
      <c r="Z211" s="153">
        <v>166</v>
      </c>
    </row>
    <row r="212" spans="1:26" x14ac:dyDescent="0.4">
      <c r="A212" s="186" t="s">
        <v>323</v>
      </c>
      <c r="B212" s="153">
        <v>16</v>
      </c>
      <c r="C212" s="153">
        <v>0</v>
      </c>
      <c r="D212" s="153">
        <v>16</v>
      </c>
      <c r="E212" s="153">
        <v>30</v>
      </c>
      <c r="F212" s="153">
        <v>0</v>
      </c>
      <c r="G212" s="153">
        <v>30</v>
      </c>
      <c r="H212" s="153">
        <v>25</v>
      </c>
      <c r="I212" s="153">
        <v>17</v>
      </c>
      <c r="J212" s="153">
        <v>42</v>
      </c>
      <c r="K212" s="153">
        <v>25</v>
      </c>
      <c r="L212" s="153">
        <v>8</v>
      </c>
      <c r="M212" s="153">
        <v>33</v>
      </c>
      <c r="N212" s="153">
        <v>10</v>
      </c>
      <c r="O212" s="153">
        <v>2</v>
      </c>
      <c r="P212" s="153">
        <v>12</v>
      </c>
      <c r="Q212" s="153">
        <v>33</v>
      </c>
      <c r="R212" s="153">
        <v>48</v>
      </c>
      <c r="S212" s="153">
        <v>81</v>
      </c>
      <c r="T212" s="153">
        <v>16</v>
      </c>
      <c r="U212" s="153">
        <v>26</v>
      </c>
      <c r="V212" s="153">
        <v>42</v>
      </c>
      <c r="W212" s="153">
        <v>11</v>
      </c>
      <c r="X212" s="153">
        <v>2</v>
      </c>
      <c r="Y212" s="153">
        <v>13</v>
      </c>
      <c r="Z212" s="153">
        <v>269</v>
      </c>
    </row>
    <row r="213" spans="1:26" x14ac:dyDescent="0.4">
      <c r="A213" s="186" t="s">
        <v>324</v>
      </c>
      <c r="B213" s="153">
        <v>15</v>
      </c>
      <c r="C213" s="153">
        <v>0</v>
      </c>
      <c r="D213" s="153">
        <v>15</v>
      </c>
      <c r="E213" s="153">
        <v>21</v>
      </c>
      <c r="F213" s="153">
        <v>0</v>
      </c>
      <c r="G213" s="153">
        <v>21</v>
      </c>
      <c r="H213" s="153">
        <v>8</v>
      </c>
      <c r="I213" s="153">
        <v>17</v>
      </c>
      <c r="J213" s="153">
        <v>25</v>
      </c>
      <c r="K213" s="153">
        <v>29</v>
      </c>
      <c r="L213" s="153">
        <v>24</v>
      </c>
      <c r="M213" s="153">
        <v>53</v>
      </c>
      <c r="N213" s="153">
        <v>12</v>
      </c>
      <c r="O213" s="153">
        <v>4</v>
      </c>
      <c r="P213" s="153">
        <v>16</v>
      </c>
      <c r="Q213" s="153">
        <v>32</v>
      </c>
      <c r="R213" s="153">
        <v>10</v>
      </c>
      <c r="S213" s="153">
        <v>42</v>
      </c>
      <c r="T213" s="153">
        <v>15</v>
      </c>
      <c r="U213" s="153">
        <v>13</v>
      </c>
      <c r="V213" s="153">
        <v>28</v>
      </c>
      <c r="W213" s="153">
        <v>7</v>
      </c>
      <c r="X213" s="153">
        <v>0</v>
      </c>
      <c r="Y213" s="153">
        <v>7</v>
      </c>
      <c r="Z213" s="153">
        <v>207</v>
      </c>
    </row>
    <row r="214" spans="1:26" x14ac:dyDescent="0.4">
      <c r="A214" s="186" t="s">
        <v>325</v>
      </c>
      <c r="B214" s="153">
        <v>11</v>
      </c>
      <c r="C214" s="153">
        <v>0</v>
      </c>
      <c r="D214" s="153">
        <v>11</v>
      </c>
      <c r="E214" s="153">
        <v>12</v>
      </c>
      <c r="F214" s="153">
        <v>0</v>
      </c>
      <c r="G214" s="153">
        <v>12</v>
      </c>
      <c r="H214" s="153">
        <v>21</v>
      </c>
      <c r="I214" s="153">
        <v>4</v>
      </c>
      <c r="J214" s="153">
        <v>25</v>
      </c>
      <c r="K214" s="153">
        <v>16</v>
      </c>
      <c r="L214" s="153">
        <v>0</v>
      </c>
      <c r="M214" s="153">
        <v>16</v>
      </c>
      <c r="N214" s="153">
        <v>8</v>
      </c>
      <c r="O214" s="153">
        <v>2</v>
      </c>
      <c r="P214" s="153">
        <v>10</v>
      </c>
      <c r="Q214" s="153">
        <v>28</v>
      </c>
      <c r="R214" s="153">
        <v>0</v>
      </c>
      <c r="S214" s="153">
        <v>28</v>
      </c>
      <c r="T214" s="153">
        <v>11</v>
      </c>
      <c r="U214" s="153">
        <v>27</v>
      </c>
      <c r="V214" s="153">
        <v>38</v>
      </c>
      <c r="W214" s="153">
        <v>15</v>
      </c>
      <c r="X214" s="153">
        <v>0</v>
      </c>
      <c r="Y214" s="153">
        <v>15</v>
      </c>
      <c r="Z214" s="153">
        <v>155</v>
      </c>
    </row>
    <row r="215" spans="1:26" x14ac:dyDescent="0.4">
      <c r="A215" s="186" t="s">
        <v>326</v>
      </c>
      <c r="B215" s="153">
        <v>6</v>
      </c>
      <c r="C215" s="153">
        <v>0</v>
      </c>
      <c r="D215" s="153">
        <v>6</v>
      </c>
      <c r="E215" s="153">
        <v>26</v>
      </c>
      <c r="F215" s="153">
        <v>0</v>
      </c>
      <c r="G215" s="153">
        <v>26</v>
      </c>
      <c r="H215" s="153">
        <v>26</v>
      </c>
      <c r="I215" s="153">
        <v>28</v>
      </c>
      <c r="J215" s="153">
        <v>54</v>
      </c>
      <c r="K215" s="153">
        <v>13</v>
      </c>
      <c r="L215" s="153">
        <v>8</v>
      </c>
      <c r="M215" s="153">
        <v>21</v>
      </c>
      <c r="N215" s="153">
        <v>3</v>
      </c>
      <c r="O215" s="153">
        <v>0</v>
      </c>
      <c r="P215" s="153">
        <v>3</v>
      </c>
      <c r="Q215" s="153">
        <v>16</v>
      </c>
      <c r="R215" s="153">
        <v>9</v>
      </c>
      <c r="S215" s="153">
        <v>25</v>
      </c>
      <c r="T215" s="153">
        <v>16</v>
      </c>
      <c r="U215" s="153">
        <v>19</v>
      </c>
      <c r="V215" s="153">
        <v>35</v>
      </c>
      <c r="W215" s="153">
        <v>7</v>
      </c>
      <c r="X215" s="153">
        <v>0</v>
      </c>
      <c r="Y215" s="153">
        <v>7</v>
      </c>
      <c r="Z215" s="153">
        <v>177</v>
      </c>
    </row>
    <row r="216" spans="1:26" x14ac:dyDescent="0.4">
      <c r="A216" s="186" t="s">
        <v>327</v>
      </c>
      <c r="B216" s="153">
        <v>10</v>
      </c>
      <c r="C216" s="153">
        <v>0</v>
      </c>
      <c r="D216" s="153">
        <v>10</v>
      </c>
      <c r="E216" s="153">
        <v>24</v>
      </c>
      <c r="F216" s="153">
        <v>0</v>
      </c>
      <c r="G216" s="153">
        <v>24</v>
      </c>
      <c r="H216" s="153">
        <v>13</v>
      </c>
      <c r="I216" s="153">
        <v>8</v>
      </c>
      <c r="J216" s="153">
        <v>21</v>
      </c>
      <c r="K216" s="153">
        <v>23</v>
      </c>
      <c r="L216" s="153">
        <v>0</v>
      </c>
      <c r="M216" s="153">
        <v>23</v>
      </c>
      <c r="N216" s="153">
        <v>7</v>
      </c>
      <c r="O216" s="153">
        <v>2</v>
      </c>
      <c r="P216" s="153">
        <v>9</v>
      </c>
      <c r="Q216" s="153">
        <v>24</v>
      </c>
      <c r="R216" s="153">
        <v>1</v>
      </c>
      <c r="S216" s="153">
        <v>25</v>
      </c>
      <c r="T216" s="153">
        <v>14</v>
      </c>
      <c r="U216" s="153">
        <v>17</v>
      </c>
      <c r="V216" s="153">
        <v>31</v>
      </c>
      <c r="W216" s="153">
        <v>19</v>
      </c>
      <c r="X216" s="153">
        <v>91</v>
      </c>
      <c r="Y216" s="153">
        <v>110</v>
      </c>
      <c r="Z216" s="153">
        <v>253</v>
      </c>
    </row>
    <row r="217" spans="1:26" x14ac:dyDescent="0.4">
      <c r="A217" s="186" t="s">
        <v>328</v>
      </c>
      <c r="B217" s="153">
        <v>9</v>
      </c>
      <c r="C217" s="153">
        <v>0</v>
      </c>
      <c r="D217" s="153">
        <v>9</v>
      </c>
      <c r="E217" s="153">
        <v>33</v>
      </c>
      <c r="F217" s="153">
        <v>0</v>
      </c>
      <c r="G217" s="153">
        <v>33</v>
      </c>
      <c r="H217" s="153">
        <v>30</v>
      </c>
      <c r="I217" s="153">
        <v>4</v>
      </c>
      <c r="J217" s="153">
        <v>34</v>
      </c>
      <c r="K217" s="153">
        <v>31</v>
      </c>
      <c r="L217" s="153">
        <v>18</v>
      </c>
      <c r="M217" s="153">
        <v>49</v>
      </c>
      <c r="N217" s="153">
        <v>15</v>
      </c>
      <c r="O217" s="153">
        <v>0</v>
      </c>
      <c r="P217" s="153">
        <v>15</v>
      </c>
      <c r="Q217" s="153">
        <v>21</v>
      </c>
      <c r="R217" s="153">
        <v>2</v>
      </c>
      <c r="S217" s="153">
        <v>23</v>
      </c>
      <c r="T217" s="153">
        <v>10</v>
      </c>
      <c r="U217" s="153">
        <v>19</v>
      </c>
      <c r="V217" s="153">
        <v>29</v>
      </c>
      <c r="W217" s="153">
        <v>15</v>
      </c>
      <c r="X217" s="153">
        <v>0</v>
      </c>
      <c r="Y217" s="153">
        <v>15</v>
      </c>
      <c r="Z217" s="153">
        <v>207</v>
      </c>
    </row>
    <row r="218" spans="1:26" x14ac:dyDescent="0.4">
      <c r="A218" s="186" t="s">
        <v>329</v>
      </c>
      <c r="B218" s="153">
        <v>9</v>
      </c>
      <c r="C218" s="153">
        <v>0</v>
      </c>
      <c r="D218" s="153">
        <v>9</v>
      </c>
      <c r="E218" s="153">
        <v>42</v>
      </c>
      <c r="F218" s="153">
        <v>0</v>
      </c>
      <c r="G218" s="153">
        <v>42</v>
      </c>
      <c r="H218" s="153">
        <v>13</v>
      </c>
      <c r="I218" s="153">
        <v>5</v>
      </c>
      <c r="J218" s="153">
        <v>18</v>
      </c>
      <c r="K218" s="153">
        <v>15</v>
      </c>
      <c r="L218" s="153">
        <v>15</v>
      </c>
      <c r="M218" s="153">
        <v>30</v>
      </c>
      <c r="N218" s="153">
        <v>14</v>
      </c>
      <c r="O218" s="153">
        <v>0</v>
      </c>
      <c r="P218" s="153">
        <v>14</v>
      </c>
      <c r="Q218" s="153">
        <v>32</v>
      </c>
      <c r="R218" s="153">
        <v>8</v>
      </c>
      <c r="S218" s="153">
        <v>40</v>
      </c>
      <c r="T218" s="153">
        <v>15</v>
      </c>
      <c r="U218" s="153">
        <v>2</v>
      </c>
      <c r="V218" s="153">
        <v>17</v>
      </c>
      <c r="W218" s="153">
        <v>10</v>
      </c>
      <c r="X218" s="153">
        <v>4</v>
      </c>
      <c r="Y218" s="153">
        <v>14</v>
      </c>
      <c r="Z218" s="153">
        <v>184</v>
      </c>
    </row>
    <row r="219" spans="1:26" x14ac:dyDescent="0.4">
      <c r="A219" s="186" t="s">
        <v>330</v>
      </c>
      <c r="B219" s="153">
        <v>13</v>
      </c>
      <c r="C219" s="153">
        <v>0</v>
      </c>
      <c r="D219" s="153">
        <v>13</v>
      </c>
      <c r="E219" s="153">
        <v>31</v>
      </c>
      <c r="F219" s="153">
        <v>2</v>
      </c>
      <c r="G219" s="153">
        <v>33</v>
      </c>
      <c r="H219" s="153">
        <v>50</v>
      </c>
      <c r="I219" s="153">
        <v>45</v>
      </c>
      <c r="J219" s="153">
        <v>95</v>
      </c>
      <c r="K219" s="153">
        <v>29</v>
      </c>
      <c r="L219" s="153">
        <v>5</v>
      </c>
      <c r="M219" s="153">
        <v>34</v>
      </c>
      <c r="N219" s="153">
        <v>6</v>
      </c>
      <c r="O219" s="153">
        <v>0</v>
      </c>
      <c r="P219" s="153">
        <v>6</v>
      </c>
      <c r="Q219" s="153">
        <v>34</v>
      </c>
      <c r="R219" s="153">
        <v>0</v>
      </c>
      <c r="S219" s="153">
        <v>34</v>
      </c>
      <c r="T219" s="153">
        <v>18</v>
      </c>
      <c r="U219" s="153">
        <v>0</v>
      </c>
      <c r="V219" s="153">
        <v>18</v>
      </c>
      <c r="W219" s="153">
        <v>17</v>
      </c>
      <c r="X219" s="153">
        <v>4</v>
      </c>
      <c r="Y219" s="153">
        <v>21</v>
      </c>
      <c r="Z219" s="153">
        <v>254</v>
      </c>
    </row>
    <row r="220" spans="1:26" x14ac:dyDescent="0.4">
      <c r="A220" s="186" t="s">
        <v>331</v>
      </c>
      <c r="B220" s="153">
        <v>6</v>
      </c>
      <c r="C220" s="153">
        <v>0</v>
      </c>
      <c r="D220" s="153">
        <v>6</v>
      </c>
      <c r="E220" s="153">
        <v>45</v>
      </c>
      <c r="F220" s="153">
        <v>0</v>
      </c>
      <c r="G220" s="153">
        <v>45</v>
      </c>
      <c r="H220" s="153">
        <v>6</v>
      </c>
      <c r="I220" s="153">
        <v>0</v>
      </c>
      <c r="J220" s="153">
        <v>6</v>
      </c>
      <c r="K220" s="153">
        <v>30</v>
      </c>
      <c r="L220" s="153">
        <v>129</v>
      </c>
      <c r="M220" s="153">
        <v>159</v>
      </c>
      <c r="N220" s="153">
        <v>6</v>
      </c>
      <c r="O220" s="153">
        <v>0</v>
      </c>
      <c r="P220" s="153">
        <v>6</v>
      </c>
      <c r="Q220" s="153">
        <v>53</v>
      </c>
      <c r="R220" s="153">
        <v>0</v>
      </c>
      <c r="S220" s="153">
        <v>53</v>
      </c>
      <c r="T220" s="153">
        <v>19</v>
      </c>
      <c r="U220" s="153">
        <v>6</v>
      </c>
      <c r="V220" s="153">
        <v>25</v>
      </c>
      <c r="W220" s="153">
        <v>16</v>
      </c>
      <c r="X220" s="153">
        <v>0</v>
      </c>
      <c r="Y220" s="153">
        <v>16</v>
      </c>
      <c r="Z220" s="153">
        <v>316</v>
      </c>
    </row>
    <row r="221" spans="1:26" x14ac:dyDescent="0.4">
      <c r="A221" s="186" t="s">
        <v>332</v>
      </c>
      <c r="B221" s="153">
        <v>12</v>
      </c>
      <c r="C221" s="153">
        <v>0</v>
      </c>
      <c r="D221" s="153">
        <v>12</v>
      </c>
      <c r="E221" s="153">
        <v>46</v>
      </c>
      <c r="F221" s="153">
        <v>4</v>
      </c>
      <c r="G221" s="153">
        <v>50</v>
      </c>
      <c r="H221" s="153">
        <v>43</v>
      </c>
      <c r="I221" s="153">
        <v>35</v>
      </c>
      <c r="J221" s="153">
        <v>78</v>
      </c>
      <c r="K221" s="153">
        <v>27</v>
      </c>
      <c r="L221" s="153">
        <v>9</v>
      </c>
      <c r="M221" s="153">
        <v>36</v>
      </c>
      <c r="N221" s="153">
        <v>10</v>
      </c>
      <c r="O221" s="153">
        <v>0</v>
      </c>
      <c r="P221" s="153">
        <v>10</v>
      </c>
      <c r="Q221" s="153">
        <v>53</v>
      </c>
      <c r="R221" s="153">
        <v>15</v>
      </c>
      <c r="S221" s="153">
        <v>68</v>
      </c>
      <c r="T221" s="153">
        <v>14</v>
      </c>
      <c r="U221" s="153">
        <v>23</v>
      </c>
      <c r="V221" s="153">
        <v>37</v>
      </c>
      <c r="W221" s="153">
        <v>21</v>
      </c>
      <c r="X221" s="153">
        <v>0</v>
      </c>
      <c r="Y221" s="153">
        <v>21</v>
      </c>
      <c r="Z221" s="153">
        <v>312</v>
      </c>
    </row>
    <row r="222" spans="1:26" x14ac:dyDescent="0.4">
      <c r="A222" s="186" t="s">
        <v>333</v>
      </c>
      <c r="B222" s="153">
        <v>10</v>
      </c>
      <c r="C222" s="153">
        <v>0</v>
      </c>
      <c r="D222" s="153">
        <v>10</v>
      </c>
      <c r="E222" s="153">
        <v>66</v>
      </c>
      <c r="F222" s="153">
        <v>0</v>
      </c>
      <c r="G222" s="153">
        <v>66</v>
      </c>
      <c r="H222" s="153">
        <v>17</v>
      </c>
      <c r="I222" s="153">
        <v>2</v>
      </c>
      <c r="J222" s="153">
        <v>19</v>
      </c>
      <c r="K222" s="153">
        <v>25</v>
      </c>
      <c r="L222" s="153">
        <v>3</v>
      </c>
      <c r="M222" s="153">
        <v>28</v>
      </c>
      <c r="N222" s="153">
        <v>14</v>
      </c>
      <c r="O222" s="153">
        <v>5</v>
      </c>
      <c r="P222" s="153">
        <v>19</v>
      </c>
      <c r="Q222" s="153">
        <v>62</v>
      </c>
      <c r="R222" s="153">
        <v>12</v>
      </c>
      <c r="S222" s="153">
        <v>74</v>
      </c>
      <c r="T222" s="153">
        <v>37</v>
      </c>
      <c r="U222" s="153">
        <v>16</v>
      </c>
      <c r="V222" s="153">
        <v>53</v>
      </c>
      <c r="W222" s="153">
        <v>21</v>
      </c>
      <c r="X222" s="153">
        <v>6</v>
      </c>
      <c r="Y222" s="153">
        <v>27</v>
      </c>
      <c r="Z222" s="153">
        <v>296</v>
      </c>
    </row>
    <row r="223" spans="1:26" x14ac:dyDescent="0.4">
      <c r="A223" s="186" t="s">
        <v>334</v>
      </c>
      <c r="B223" s="153">
        <v>10</v>
      </c>
      <c r="C223" s="153">
        <v>8</v>
      </c>
      <c r="D223" s="153">
        <v>18</v>
      </c>
      <c r="E223" s="153">
        <v>74</v>
      </c>
      <c r="F223" s="153">
        <v>0</v>
      </c>
      <c r="G223" s="153">
        <v>74</v>
      </c>
      <c r="H223" s="153">
        <v>26</v>
      </c>
      <c r="I223" s="153">
        <v>11</v>
      </c>
      <c r="J223" s="153">
        <v>37</v>
      </c>
      <c r="K223" s="153">
        <v>35</v>
      </c>
      <c r="L223" s="153">
        <v>0</v>
      </c>
      <c r="M223" s="153">
        <v>35</v>
      </c>
      <c r="N223" s="153">
        <v>17</v>
      </c>
      <c r="O223" s="153">
        <v>0</v>
      </c>
      <c r="P223" s="153">
        <v>17</v>
      </c>
      <c r="Q223" s="153">
        <v>64</v>
      </c>
      <c r="R223" s="153">
        <v>0</v>
      </c>
      <c r="S223" s="153">
        <v>64</v>
      </c>
      <c r="T223" s="153">
        <v>21</v>
      </c>
      <c r="U223" s="153">
        <v>68</v>
      </c>
      <c r="V223" s="153">
        <v>89</v>
      </c>
      <c r="W223" s="153">
        <v>19</v>
      </c>
      <c r="X223" s="153">
        <v>0</v>
      </c>
      <c r="Y223" s="153">
        <v>19</v>
      </c>
      <c r="Z223" s="153">
        <v>353</v>
      </c>
    </row>
    <row r="224" spans="1:26" x14ac:dyDescent="0.4">
      <c r="A224" s="186" t="s">
        <v>335</v>
      </c>
      <c r="B224" s="153">
        <v>10</v>
      </c>
      <c r="C224" s="153">
        <v>0</v>
      </c>
      <c r="D224" s="153">
        <v>10</v>
      </c>
      <c r="E224" s="153">
        <v>63</v>
      </c>
      <c r="F224" s="153">
        <v>10</v>
      </c>
      <c r="G224" s="153">
        <v>73</v>
      </c>
      <c r="H224" s="153">
        <v>22</v>
      </c>
      <c r="I224" s="153">
        <v>16</v>
      </c>
      <c r="J224" s="153">
        <v>38</v>
      </c>
      <c r="K224" s="153">
        <v>32</v>
      </c>
      <c r="L224" s="153">
        <v>9</v>
      </c>
      <c r="M224" s="153">
        <v>41</v>
      </c>
      <c r="N224" s="153">
        <v>6</v>
      </c>
      <c r="O224" s="153">
        <v>0</v>
      </c>
      <c r="P224" s="153">
        <v>6</v>
      </c>
      <c r="Q224" s="153">
        <v>63</v>
      </c>
      <c r="R224" s="153">
        <v>6</v>
      </c>
      <c r="S224" s="153">
        <v>69</v>
      </c>
      <c r="T224" s="153">
        <v>29</v>
      </c>
      <c r="U224" s="153">
        <v>26</v>
      </c>
      <c r="V224" s="153">
        <v>55</v>
      </c>
      <c r="W224" s="153">
        <v>14</v>
      </c>
      <c r="X224" s="153">
        <v>0</v>
      </c>
      <c r="Y224" s="153">
        <v>14</v>
      </c>
      <c r="Z224" s="153">
        <v>306</v>
      </c>
    </row>
    <row r="225" spans="1:26" x14ac:dyDescent="0.4">
      <c r="A225" s="186" t="s">
        <v>336</v>
      </c>
      <c r="B225" s="153">
        <v>26</v>
      </c>
      <c r="C225" s="153">
        <v>0</v>
      </c>
      <c r="D225" s="153">
        <v>26</v>
      </c>
      <c r="E225" s="153">
        <v>60</v>
      </c>
      <c r="F225" s="153">
        <v>0</v>
      </c>
      <c r="G225" s="153">
        <v>60</v>
      </c>
      <c r="H225" s="153">
        <v>36</v>
      </c>
      <c r="I225" s="153">
        <v>106</v>
      </c>
      <c r="J225" s="153">
        <v>142</v>
      </c>
      <c r="K225" s="153">
        <v>29</v>
      </c>
      <c r="L225" s="153">
        <v>91</v>
      </c>
      <c r="M225" s="153">
        <v>120</v>
      </c>
      <c r="N225" s="153">
        <v>10</v>
      </c>
      <c r="O225" s="153">
        <v>0</v>
      </c>
      <c r="P225" s="153">
        <v>10</v>
      </c>
      <c r="Q225" s="153">
        <v>71</v>
      </c>
      <c r="R225" s="153">
        <v>13</v>
      </c>
      <c r="S225" s="153">
        <v>84</v>
      </c>
      <c r="T225" s="153">
        <v>40</v>
      </c>
      <c r="U225" s="153">
        <v>6</v>
      </c>
      <c r="V225" s="153">
        <v>46</v>
      </c>
      <c r="W225" s="153">
        <v>22</v>
      </c>
      <c r="X225" s="153">
        <v>0</v>
      </c>
      <c r="Y225" s="153">
        <v>22</v>
      </c>
      <c r="Z225" s="153">
        <v>510</v>
      </c>
    </row>
    <row r="226" spans="1:26" x14ac:dyDescent="0.4">
      <c r="A226" s="186" t="s">
        <v>337</v>
      </c>
      <c r="B226" s="153">
        <v>12</v>
      </c>
      <c r="C226" s="153">
        <v>0</v>
      </c>
      <c r="D226" s="153">
        <v>12</v>
      </c>
      <c r="E226" s="153">
        <v>67</v>
      </c>
      <c r="F226" s="153">
        <v>2</v>
      </c>
      <c r="G226" s="153">
        <v>69</v>
      </c>
      <c r="H226" s="153">
        <v>19</v>
      </c>
      <c r="I226" s="153">
        <v>0</v>
      </c>
      <c r="J226" s="153">
        <v>19</v>
      </c>
      <c r="K226" s="153">
        <v>39</v>
      </c>
      <c r="L226" s="153">
        <v>79</v>
      </c>
      <c r="M226" s="153">
        <v>118</v>
      </c>
      <c r="N226" s="153">
        <v>9</v>
      </c>
      <c r="O226" s="153">
        <v>7</v>
      </c>
      <c r="P226" s="153">
        <v>16</v>
      </c>
      <c r="Q226" s="153">
        <v>85</v>
      </c>
      <c r="R226" s="153">
        <v>21</v>
      </c>
      <c r="S226" s="153">
        <v>106</v>
      </c>
      <c r="T226" s="153">
        <v>12</v>
      </c>
      <c r="U226" s="153">
        <v>21</v>
      </c>
      <c r="V226" s="153">
        <v>33</v>
      </c>
      <c r="W226" s="153">
        <v>28</v>
      </c>
      <c r="X226" s="153">
        <v>0</v>
      </c>
      <c r="Y226" s="153">
        <v>28</v>
      </c>
      <c r="Z226" s="153">
        <v>401</v>
      </c>
    </row>
    <row r="227" spans="1:26" x14ac:dyDescent="0.4">
      <c r="A227" s="186" t="s">
        <v>338</v>
      </c>
      <c r="B227" s="153">
        <v>6</v>
      </c>
      <c r="C227" s="153">
        <v>10</v>
      </c>
      <c r="D227" s="153">
        <v>16</v>
      </c>
      <c r="E227" s="153">
        <v>38</v>
      </c>
      <c r="F227" s="153">
        <v>0</v>
      </c>
      <c r="G227" s="153">
        <v>38</v>
      </c>
      <c r="H227" s="153">
        <v>9</v>
      </c>
      <c r="I227" s="153">
        <v>2</v>
      </c>
      <c r="J227" s="153">
        <v>11</v>
      </c>
      <c r="K227" s="153">
        <v>30</v>
      </c>
      <c r="L227" s="153">
        <v>95</v>
      </c>
      <c r="M227" s="153">
        <v>125</v>
      </c>
      <c r="N227" s="153">
        <v>6</v>
      </c>
      <c r="O227" s="153">
        <v>0</v>
      </c>
      <c r="P227" s="153">
        <v>6</v>
      </c>
      <c r="Q227" s="153">
        <v>52</v>
      </c>
      <c r="R227" s="153">
        <v>121</v>
      </c>
      <c r="S227" s="153">
        <v>173</v>
      </c>
      <c r="T227" s="153">
        <v>32</v>
      </c>
      <c r="U227" s="153">
        <v>24</v>
      </c>
      <c r="V227" s="153">
        <v>56</v>
      </c>
      <c r="W227" s="153">
        <v>11</v>
      </c>
      <c r="X227" s="153">
        <v>5</v>
      </c>
      <c r="Y227" s="153">
        <v>16</v>
      </c>
      <c r="Z227" s="153">
        <v>441</v>
      </c>
    </row>
    <row r="228" spans="1:26" x14ac:dyDescent="0.4">
      <c r="A228" s="186" t="s">
        <v>339</v>
      </c>
      <c r="B228" s="153">
        <v>13</v>
      </c>
      <c r="C228" s="153">
        <v>12</v>
      </c>
      <c r="D228" s="153">
        <v>25</v>
      </c>
      <c r="E228" s="153">
        <v>60</v>
      </c>
      <c r="F228" s="153">
        <v>0</v>
      </c>
      <c r="G228" s="153">
        <v>60</v>
      </c>
      <c r="H228" s="153">
        <v>14</v>
      </c>
      <c r="I228" s="153">
        <v>75</v>
      </c>
      <c r="J228" s="153">
        <v>89</v>
      </c>
      <c r="K228" s="153">
        <v>35</v>
      </c>
      <c r="L228" s="153">
        <v>38</v>
      </c>
      <c r="M228" s="153">
        <v>73</v>
      </c>
      <c r="N228" s="153">
        <v>8</v>
      </c>
      <c r="O228" s="153">
        <v>4</v>
      </c>
      <c r="P228" s="153">
        <v>12</v>
      </c>
      <c r="Q228" s="153">
        <v>43</v>
      </c>
      <c r="R228" s="153">
        <v>0</v>
      </c>
      <c r="S228" s="153">
        <v>43</v>
      </c>
      <c r="T228" s="153">
        <v>50</v>
      </c>
      <c r="U228" s="153">
        <v>80</v>
      </c>
      <c r="V228" s="153">
        <v>130</v>
      </c>
      <c r="W228" s="153">
        <v>16</v>
      </c>
      <c r="X228" s="153">
        <v>0</v>
      </c>
      <c r="Y228" s="153">
        <v>16</v>
      </c>
      <c r="Z228" s="153">
        <v>448</v>
      </c>
    </row>
    <row r="229" spans="1:26" x14ac:dyDescent="0.4">
      <c r="A229" s="186" t="s">
        <v>340</v>
      </c>
      <c r="B229" s="153">
        <v>15</v>
      </c>
      <c r="C229" s="153">
        <v>0</v>
      </c>
      <c r="D229" s="153">
        <v>15</v>
      </c>
      <c r="E229" s="153">
        <v>46</v>
      </c>
      <c r="F229" s="153">
        <v>8</v>
      </c>
      <c r="G229" s="153">
        <v>54</v>
      </c>
      <c r="H229" s="153">
        <v>28</v>
      </c>
      <c r="I229" s="153">
        <v>100</v>
      </c>
      <c r="J229" s="153">
        <v>128</v>
      </c>
      <c r="K229" s="153">
        <v>35</v>
      </c>
      <c r="L229" s="153">
        <v>41</v>
      </c>
      <c r="M229" s="153">
        <v>76</v>
      </c>
      <c r="N229" s="153">
        <v>7</v>
      </c>
      <c r="O229" s="153">
        <v>5</v>
      </c>
      <c r="P229" s="153">
        <v>12</v>
      </c>
      <c r="Q229" s="153">
        <v>66</v>
      </c>
      <c r="R229" s="153">
        <v>19</v>
      </c>
      <c r="S229" s="153">
        <v>85</v>
      </c>
      <c r="T229" s="153">
        <v>31</v>
      </c>
      <c r="U229" s="153">
        <v>51</v>
      </c>
      <c r="V229" s="153">
        <v>82</v>
      </c>
      <c r="W229" s="153">
        <v>23</v>
      </c>
      <c r="X229" s="153">
        <v>3</v>
      </c>
      <c r="Y229" s="153">
        <v>26</v>
      </c>
      <c r="Z229" s="153">
        <v>478</v>
      </c>
    </row>
    <row r="230" spans="1:26" x14ac:dyDescent="0.4">
      <c r="A230" s="186" t="s">
        <v>341</v>
      </c>
      <c r="B230" s="153">
        <v>10</v>
      </c>
      <c r="C230" s="153">
        <v>7</v>
      </c>
      <c r="D230" s="153">
        <v>17</v>
      </c>
      <c r="E230" s="153">
        <v>43</v>
      </c>
      <c r="F230" s="153">
        <v>0</v>
      </c>
      <c r="G230" s="153">
        <v>43</v>
      </c>
      <c r="H230" s="153">
        <v>10</v>
      </c>
      <c r="I230" s="153">
        <v>36</v>
      </c>
      <c r="J230" s="153">
        <v>46</v>
      </c>
      <c r="K230" s="153">
        <v>25</v>
      </c>
      <c r="L230" s="153">
        <v>58</v>
      </c>
      <c r="M230" s="153">
        <v>83</v>
      </c>
      <c r="N230" s="153">
        <v>5</v>
      </c>
      <c r="O230" s="153">
        <v>5</v>
      </c>
      <c r="P230" s="153">
        <v>10</v>
      </c>
      <c r="Q230" s="153">
        <v>40</v>
      </c>
      <c r="R230" s="153">
        <v>83</v>
      </c>
      <c r="S230" s="153">
        <v>123</v>
      </c>
      <c r="T230" s="153">
        <v>32</v>
      </c>
      <c r="U230" s="153">
        <v>34</v>
      </c>
      <c r="V230" s="153">
        <v>66</v>
      </c>
      <c r="W230" s="153">
        <v>19</v>
      </c>
      <c r="X230" s="153">
        <v>2</v>
      </c>
      <c r="Y230" s="153">
        <v>21</v>
      </c>
      <c r="Z230" s="153">
        <v>409</v>
      </c>
    </row>
    <row r="231" spans="1:26" x14ac:dyDescent="0.4">
      <c r="A231" s="186" t="s">
        <v>342</v>
      </c>
      <c r="B231" s="153">
        <v>13</v>
      </c>
      <c r="C231" s="153">
        <v>14</v>
      </c>
      <c r="D231" s="153">
        <v>27</v>
      </c>
      <c r="E231" s="153">
        <v>76</v>
      </c>
      <c r="F231" s="153">
        <v>2</v>
      </c>
      <c r="G231" s="153">
        <v>78</v>
      </c>
      <c r="H231" s="153">
        <v>22</v>
      </c>
      <c r="I231" s="153">
        <v>42</v>
      </c>
      <c r="J231" s="153">
        <v>64</v>
      </c>
      <c r="K231" s="153">
        <v>28</v>
      </c>
      <c r="L231" s="153">
        <v>45</v>
      </c>
      <c r="M231" s="153">
        <v>73</v>
      </c>
      <c r="N231" s="153">
        <v>4</v>
      </c>
      <c r="O231" s="153">
        <v>4</v>
      </c>
      <c r="P231" s="153">
        <v>8</v>
      </c>
      <c r="Q231" s="153">
        <v>42</v>
      </c>
      <c r="R231" s="153">
        <v>74</v>
      </c>
      <c r="S231" s="153">
        <v>116</v>
      </c>
      <c r="T231" s="153">
        <v>28</v>
      </c>
      <c r="U231" s="153">
        <v>13</v>
      </c>
      <c r="V231" s="153">
        <v>41</v>
      </c>
      <c r="W231" s="153">
        <v>22</v>
      </c>
      <c r="X231" s="153">
        <v>0</v>
      </c>
      <c r="Y231" s="153">
        <v>22</v>
      </c>
      <c r="Z231" s="153">
        <v>429</v>
      </c>
    </row>
    <row r="232" spans="1:26" x14ac:dyDescent="0.4">
      <c r="A232" s="186" t="s">
        <v>343</v>
      </c>
      <c r="B232" s="153">
        <v>14</v>
      </c>
      <c r="C232" s="153">
        <v>0</v>
      </c>
      <c r="D232" s="153">
        <v>14</v>
      </c>
      <c r="E232" s="153">
        <v>74</v>
      </c>
      <c r="F232" s="153">
        <v>0</v>
      </c>
      <c r="G232" s="153">
        <v>74</v>
      </c>
      <c r="H232" s="153">
        <v>9</v>
      </c>
      <c r="I232" s="153">
        <v>86</v>
      </c>
      <c r="J232" s="153">
        <v>95</v>
      </c>
      <c r="K232" s="153">
        <v>28</v>
      </c>
      <c r="L232" s="153">
        <v>10</v>
      </c>
      <c r="M232" s="153">
        <v>38</v>
      </c>
      <c r="N232" s="153">
        <v>18</v>
      </c>
      <c r="O232" s="153">
        <v>0</v>
      </c>
      <c r="P232" s="153">
        <v>18</v>
      </c>
      <c r="Q232" s="153">
        <v>73</v>
      </c>
      <c r="R232" s="153">
        <v>11</v>
      </c>
      <c r="S232" s="153">
        <v>84</v>
      </c>
      <c r="T232" s="153">
        <v>37</v>
      </c>
      <c r="U232" s="153">
        <v>16</v>
      </c>
      <c r="V232" s="153">
        <v>53</v>
      </c>
      <c r="W232" s="153">
        <v>24</v>
      </c>
      <c r="X232" s="153">
        <v>0</v>
      </c>
      <c r="Y232" s="153">
        <v>24</v>
      </c>
      <c r="Z232" s="153">
        <v>400</v>
      </c>
    </row>
    <row r="233" spans="1:26" x14ac:dyDescent="0.4">
      <c r="A233" s="186" t="s">
        <v>344</v>
      </c>
      <c r="B233" s="153">
        <v>13</v>
      </c>
      <c r="C233" s="153">
        <v>6</v>
      </c>
      <c r="D233" s="153">
        <v>19</v>
      </c>
      <c r="E233" s="153">
        <v>48</v>
      </c>
      <c r="F233" s="153">
        <v>0</v>
      </c>
      <c r="G233" s="153">
        <v>48</v>
      </c>
      <c r="H233" s="153">
        <v>32</v>
      </c>
      <c r="I233" s="153">
        <v>20</v>
      </c>
      <c r="J233" s="153">
        <v>52</v>
      </c>
      <c r="K233" s="153">
        <v>26</v>
      </c>
      <c r="L233" s="153">
        <v>42</v>
      </c>
      <c r="M233" s="153">
        <v>68</v>
      </c>
      <c r="N233" s="153">
        <v>14</v>
      </c>
      <c r="O233" s="153">
        <v>9</v>
      </c>
      <c r="P233" s="153">
        <v>23</v>
      </c>
      <c r="Q233" s="153">
        <v>72</v>
      </c>
      <c r="R233" s="153">
        <v>6</v>
      </c>
      <c r="S233" s="153">
        <v>78</v>
      </c>
      <c r="T233" s="153">
        <v>39</v>
      </c>
      <c r="U233" s="153">
        <v>137</v>
      </c>
      <c r="V233" s="153">
        <v>176</v>
      </c>
      <c r="W233" s="153">
        <v>23</v>
      </c>
      <c r="X233" s="153">
        <v>24</v>
      </c>
      <c r="Y233" s="153">
        <v>47</v>
      </c>
      <c r="Z233" s="153">
        <v>511</v>
      </c>
    </row>
    <row r="234" spans="1:26" x14ac:dyDescent="0.4">
      <c r="A234" s="186" t="s">
        <v>345</v>
      </c>
      <c r="B234" s="153">
        <v>20</v>
      </c>
      <c r="C234" s="153">
        <v>0</v>
      </c>
      <c r="D234" s="153">
        <v>20</v>
      </c>
      <c r="E234" s="153">
        <v>58</v>
      </c>
      <c r="F234" s="153">
        <v>0</v>
      </c>
      <c r="G234" s="153">
        <v>58</v>
      </c>
      <c r="H234" s="153">
        <v>9</v>
      </c>
      <c r="I234" s="153">
        <v>12</v>
      </c>
      <c r="J234" s="153">
        <v>21</v>
      </c>
      <c r="K234" s="153">
        <v>27</v>
      </c>
      <c r="L234" s="153">
        <v>23</v>
      </c>
      <c r="M234" s="153">
        <v>50</v>
      </c>
      <c r="N234" s="153">
        <v>13</v>
      </c>
      <c r="O234" s="153">
        <v>0</v>
      </c>
      <c r="P234" s="153">
        <v>13</v>
      </c>
      <c r="Q234" s="153">
        <v>37</v>
      </c>
      <c r="R234" s="153">
        <v>12</v>
      </c>
      <c r="S234" s="153">
        <v>49</v>
      </c>
      <c r="T234" s="153">
        <v>48</v>
      </c>
      <c r="U234" s="153">
        <v>13</v>
      </c>
      <c r="V234" s="153">
        <v>61</v>
      </c>
      <c r="W234" s="153">
        <v>25</v>
      </c>
      <c r="X234" s="153">
        <v>0</v>
      </c>
      <c r="Y234" s="153">
        <v>25</v>
      </c>
      <c r="Z234" s="153">
        <v>297</v>
      </c>
    </row>
    <row r="235" spans="1:26" x14ac:dyDescent="0.4">
      <c r="A235" s="186" t="s">
        <v>346</v>
      </c>
      <c r="B235" s="153">
        <v>14</v>
      </c>
      <c r="C235" s="153">
        <v>0</v>
      </c>
      <c r="D235" s="153">
        <v>14</v>
      </c>
      <c r="E235" s="153">
        <v>58</v>
      </c>
      <c r="F235" s="153">
        <v>0</v>
      </c>
      <c r="G235" s="153">
        <v>58</v>
      </c>
      <c r="H235" s="153">
        <v>35</v>
      </c>
      <c r="I235" s="153">
        <v>21</v>
      </c>
      <c r="J235" s="153">
        <v>56</v>
      </c>
      <c r="K235" s="153">
        <v>24</v>
      </c>
      <c r="L235" s="153">
        <v>4</v>
      </c>
      <c r="M235" s="153">
        <v>28</v>
      </c>
      <c r="N235" s="153">
        <v>11</v>
      </c>
      <c r="O235" s="153">
        <v>0</v>
      </c>
      <c r="P235" s="153">
        <v>11</v>
      </c>
      <c r="Q235" s="153">
        <v>51</v>
      </c>
      <c r="R235" s="153">
        <v>0</v>
      </c>
      <c r="S235" s="153">
        <v>51</v>
      </c>
      <c r="T235" s="153">
        <v>25</v>
      </c>
      <c r="U235" s="153">
        <v>7</v>
      </c>
      <c r="V235" s="153">
        <v>32</v>
      </c>
      <c r="W235" s="153">
        <v>28</v>
      </c>
      <c r="X235" s="153">
        <v>0</v>
      </c>
      <c r="Y235" s="153">
        <v>28</v>
      </c>
      <c r="Z235" s="153">
        <v>278</v>
      </c>
    </row>
    <row r="236" spans="1:26" x14ac:dyDescent="0.4">
      <c r="A236" s="186" t="s">
        <v>347</v>
      </c>
      <c r="B236" s="153">
        <v>21</v>
      </c>
      <c r="C236" s="153">
        <v>0</v>
      </c>
      <c r="D236" s="153">
        <v>21</v>
      </c>
      <c r="E236" s="153">
        <v>47</v>
      </c>
      <c r="F236" s="153">
        <v>0</v>
      </c>
      <c r="G236" s="153">
        <v>47</v>
      </c>
      <c r="H236" s="153">
        <v>26</v>
      </c>
      <c r="I236" s="153">
        <v>0</v>
      </c>
      <c r="J236" s="153">
        <v>26</v>
      </c>
      <c r="K236" s="153">
        <v>54</v>
      </c>
      <c r="L236" s="153">
        <v>84</v>
      </c>
      <c r="M236" s="153">
        <v>138</v>
      </c>
      <c r="N236" s="153">
        <v>8</v>
      </c>
      <c r="O236" s="153">
        <v>2</v>
      </c>
      <c r="P236" s="153">
        <v>10</v>
      </c>
      <c r="Q236" s="153">
        <v>78</v>
      </c>
      <c r="R236" s="153">
        <v>26</v>
      </c>
      <c r="S236" s="153">
        <v>104</v>
      </c>
      <c r="T236" s="153">
        <v>38</v>
      </c>
      <c r="U236" s="153">
        <v>4</v>
      </c>
      <c r="V236" s="153">
        <v>42</v>
      </c>
      <c r="W236" s="153">
        <v>25</v>
      </c>
      <c r="X236" s="153">
        <v>2</v>
      </c>
      <c r="Y236" s="153">
        <v>27</v>
      </c>
      <c r="Z236" s="153">
        <v>415</v>
      </c>
    </row>
    <row r="237" spans="1:26" x14ac:dyDescent="0.4">
      <c r="A237" s="186" t="s">
        <v>348</v>
      </c>
      <c r="B237" s="153">
        <v>15</v>
      </c>
      <c r="C237" s="153">
        <v>0</v>
      </c>
      <c r="D237" s="153">
        <v>15</v>
      </c>
      <c r="E237" s="153">
        <v>80</v>
      </c>
      <c r="F237" s="153">
        <v>0</v>
      </c>
      <c r="G237" s="153">
        <v>80</v>
      </c>
      <c r="H237" s="153">
        <v>16</v>
      </c>
      <c r="I237" s="153">
        <v>0</v>
      </c>
      <c r="J237" s="153">
        <v>16</v>
      </c>
      <c r="K237" s="153">
        <v>41</v>
      </c>
      <c r="L237" s="153">
        <v>6</v>
      </c>
      <c r="M237" s="153">
        <v>47</v>
      </c>
      <c r="N237" s="153">
        <v>11</v>
      </c>
      <c r="O237" s="153">
        <v>0</v>
      </c>
      <c r="P237" s="153">
        <v>11</v>
      </c>
      <c r="Q237" s="153">
        <v>67</v>
      </c>
      <c r="R237" s="153">
        <v>4</v>
      </c>
      <c r="S237" s="153">
        <v>71</v>
      </c>
      <c r="T237" s="153">
        <v>31</v>
      </c>
      <c r="U237" s="153">
        <v>38</v>
      </c>
      <c r="V237" s="153">
        <v>69</v>
      </c>
      <c r="W237" s="153">
        <v>12</v>
      </c>
      <c r="X237" s="153">
        <v>2</v>
      </c>
      <c r="Y237" s="153">
        <v>14</v>
      </c>
      <c r="Z237" s="153">
        <v>323</v>
      </c>
    </row>
    <row r="238" spans="1:26" x14ac:dyDescent="0.4">
      <c r="A238" s="186" t="s">
        <v>349</v>
      </c>
      <c r="B238" s="153">
        <v>8</v>
      </c>
      <c r="C238" s="153">
        <v>0</v>
      </c>
      <c r="D238" s="153">
        <v>8</v>
      </c>
      <c r="E238" s="153">
        <v>58</v>
      </c>
      <c r="F238" s="153">
        <v>8</v>
      </c>
      <c r="G238" s="153">
        <v>66</v>
      </c>
      <c r="H238" s="153">
        <v>33</v>
      </c>
      <c r="I238" s="153">
        <v>0</v>
      </c>
      <c r="J238" s="153">
        <v>33</v>
      </c>
      <c r="K238" s="153">
        <v>20</v>
      </c>
      <c r="L238" s="153">
        <v>24</v>
      </c>
      <c r="M238" s="153">
        <v>44</v>
      </c>
      <c r="N238" s="153">
        <v>6</v>
      </c>
      <c r="O238" s="153">
        <v>0</v>
      </c>
      <c r="P238" s="153">
        <v>6</v>
      </c>
      <c r="Q238" s="153">
        <v>44</v>
      </c>
      <c r="R238" s="153">
        <v>2</v>
      </c>
      <c r="S238" s="153">
        <v>46</v>
      </c>
      <c r="T238" s="153">
        <v>35</v>
      </c>
      <c r="U238" s="153">
        <v>7</v>
      </c>
      <c r="V238" s="153">
        <v>42</v>
      </c>
      <c r="W238" s="153">
        <v>31</v>
      </c>
      <c r="X238" s="153">
        <v>0</v>
      </c>
      <c r="Y238" s="153">
        <v>31</v>
      </c>
      <c r="Z238" s="153">
        <v>276</v>
      </c>
    </row>
    <row r="239" spans="1:26" x14ac:dyDescent="0.4">
      <c r="A239" s="186" t="s">
        <v>350</v>
      </c>
      <c r="B239" s="153">
        <v>8</v>
      </c>
      <c r="C239" s="153">
        <v>0</v>
      </c>
      <c r="D239" s="153">
        <v>8</v>
      </c>
      <c r="E239" s="153">
        <v>81</v>
      </c>
      <c r="F239" s="153">
        <v>6</v>
      </c>
      <c r="G239" s="153">
        <v>87</v>
      </c>
      <c r="H239" s="153">
        <v>3</v>
      </c>
      <c r="I239" s="153">
        <v>0</v>
      </c>
      <c r="J239" s="153">
        <v>3</v>
      </c>
      <c r="K239" s="153">
        <v>4</v>
      </c>
      <c r="L239" s="153">
        <v>2</v>
      </c>
      <c r="M239" s="153">
        <v>6</v>
      </c>
      <c r="N239" s="153">
        <v>5</v>
      </c>
      <c r="O239" s="153">
        <v>0</v>
      </c>
      <c r="P239" s="153">
        <v>5</v>
      </c>
      <c r="Q239" s="153">
        <v>41</v>
      </c>
      <c r="R239" s="153">
        <v>12</v>
      </c>
      <c r="S239" s="153">
        <v>53</v>
      </c>
      <c r="T239" s="153">
        <v>21</v>
      </c>
      <c r="U239" s="153">
        <v>2</v>
      </c>
      <c r="V239" s="153">
        <v>23</v>
      </c>
      <c r="W239" s="153">
        <v>19</v>
      </c>
      <c r="X239" s="153">
        <v>0</v>
      </c>
      <c r="Y239" s="153">
        <v>19</v>
      </c>
      <c r="Z239" s="153">
        <v>204</v>
      </c>
    </row>
    <row r="240" spans="1:26" x14ac:dyDescent="0.4">
      <c r="A240" s="186" t="s">
        <v>351</v>
      </c>
      <c r="B240" s="153">
        <v>7</v>
      </c>
      <c r="C240" s="153">
        <v>0</v>
      </c>
      <c r="D240" s="153">
        <v>7</v>
      </c>
      <c r="E240" s="153">
        <v>70</v>
      </c>
      <c r="F240" s="153">
        <v>240</v>
      </c>
      <c r="G240" s="153">
        <v>310</v>
      </c>
      <c r="H240" s="153">
        <v>22</v>
      </c>
      <c r="I240" s="153">
        <v>20</v>
      </c>
      <c r="J240" s="153">
        <v>42</v>
      </c>
      <c r="K240" s="153">
        <v>21</v>
      </c>
      <c r="L240" s="153">
        <v>2</v>
      </c>
      <c r="M240" s="153">
        <v>23</v>
      </c>
      <c r="N240" s="153">
        <v>8</v>
      </c>
      <c r="O240" s="153">
        <v>0</v>
      </c>
      <c r="P240" s="153">
        <v>8</v>
      </c>
      <c r="Q240" s="153">
        <v>68</v>
      </c>
      <c r="R240" s="153">
        <v>10</v>
      </c>
      <c r="S240" s="153">
        <v>78</v>
      </c>
      <c r="T240" s="153">
        <v>54</v>
      </c>
      <c r="U240" s="153">
        <v>8</v>
      </c>
      <c r="V240" s="153">
        <v>62</v>
      </c>
      <c r="W240" s="153">
        <v>26</v>
      </c>
      <c r="X240" s="153">
        <v>0</v>
      </c>
      <c r="Y240" s="153">
        <v>26</v>
      </c>
      <c r="Z240" s="153">
        <v>556</v>
      </c>
    </row>
    <row r="241" spans="1:26" x14ac:dyDescent="0.4">
      <c r="A241" s="186" t="s">
        <v>352</v>
      </c>
      <c r="B241" s="153">
        <v>13</v>
      </c>
      <c r="C241" s="153">
        <v>0</v>
      </c>
      <c r="D241" s="153">
        <v>13</v>
      </c>
      <c r="E241" s="153">
        <v>73</v>
      </c>
      <c r="F241" s="153">
        <v>0</v>
      </c>
      <c r="G241" s="153">
        <v>73</v>
      </c>
      <c r="H241" s="153">
        <v>25</v>
      </c>
      <c r="I241" s="153">
        <v>116</v>
      </c>
      <c r="J241" s="153">
        <v>141</v>
      </c>
      <c r="K241" s="153">
        <v>13</v>
      </c>
      <c r="L241" s="153">
        <v>73</v>
      </c>
      <c r="M241" s="153">
        <v>86</v>
      </c>
      <c r="N241" s="153">
        <v>12</v>
      </c>
      <c r="O241" s="153">
        <v>2</v>
      </c>
      <c r="P241" s="153">
        <v>14</v>
      </c>
      <c r="Q241" s="153">
        <v>76</v>
      </c>
      <c r="R241" s="153">
        <v>10</v>
      </c>
      <c r="S241" s="153">
        <v>86</v>
      </c>
      <c r="T241" s="153">
        <v>35</v>
      </c>
      <c r="U241" s="153">
        <v>0</v>
      </c>
      <c r="V241" s="153">
        <v>35</v>
      </c>
      <c r="W241" s="153">
        <v>21</v>
      </c>
      <c r="X241" s="153">
        <v>22</v>
      </c>
      <c r="Y241" s="153">
        <v>43</v>
      </c>
      <c r="Z241" s="153">
        <v>491</v>
      </c>
    </row>
    <row r="242" spans="1:26" x14ac:dyDescent="0.4">
      <c r="A242" s="186" t="s">
        <v>353</v>
      </c>
      <c r="B242" s="153">
        <v>9</v>
      </c>
      <c r="C242" s="153">
        <v>0</v>
      </c>
      <c r="D242" s="153">
        <v>9</v>
      </c>
      <c r="E242" s="153">
        <v>67</v>
      </c>
      <c r="F242" s="153">
        <v>3</v>
      </c>
      <c r="G242" s="153">
        <v>70</v>
      </c>
      <c r="H242" s="153">
        <v>16</v>
      </c>
      <c r="I242" s="153">
        <v>71</v>
      </c>
      <c r="J242" s="153">
        <v>87</v>
      </c>
      <c r="K242" s="153">
        <v>24</v>
      </c>
      <c r="L242" s="153">
        <v>25</v>
      </c>
      <c r="M242" s="153">
        <v>49</v>
      </c>
      <c r="N242" s="153">
        <v>9</v>
      </c>
      <c r="O242" s="153">
        <v>0</v>
      </c>
      <c r="P242" s="153">
        <v>9</v>
      </c>
      <c r="Q242" s="153">
        <v>45</v>
      </c>
      <c r="R242" s="153">
        <v>18</v>
      </c>
      <c r="S242" s="153">
        <v>63</v>
      </c>
      <c r="T242" s="153">
        <v>20</v>
      </c>
      <c r="U242" s="153">
        <v>35</v>
      </c>
      <c r="V242" s="153">
        <v>55</v>
      </c>
      <c r="W242" s="153">
        <v>10</v>
      </c>
      <c r="X242" s="153">
        <v>0</v>
      </c>
      <c r="Y242" s="153">
        <v>10</v>
      </c>
      <c r="Z242" s="153">
        <v>352</v>
      </c>
    </row>
    <row r="243" spans="1:26" x14ac:dyDescent="0.4">
      <c r="A243" s="186" t="s">
        <v>354</v>
      </c>
      <c r="B243" s="153">
        <v>20</v>
      </c>
      <c r="C243" s="153">
        <v>0</v>
      </c>
      <c r="D243" s="153">
        <v>20</v>
      </c>
      <c r="E243" s="153">
        <v>74</v>
      </c>
      <c r="F243" s="153">
        <v>0</v>
      </c>
      <c r="G243" s="153">
        <v>74</v>
      </c>
      <c r="H243" s="153">
        <v>38</v>
      </c>
      <c r="I243" s="153">
        <v>9</v>
      </c>
      <c r="J243" s="153">
        <v>47</v>
      </c>
      <c r="K243" s="153">
        <v>23</v>
      </c>
      <c r="L243" s="153">
        <v>8</v>
      </c>
      <c r="M243" s="153">
        <v>31</v>
      </c>
      <c r="N243" s="153">
        <v>9</v>
      </c>
      <c r="O243" s="153">
        <v>0</v>
      </c>
      <c r="P243" s="153">
        <v>9</v>
      </c>
      <c r="Q243" s="153">
        <v>49</v>
      </c>
      <c r="R243" s="153">
        <v>4</v>
      </c>
      <c r="S243" s="153">
        <v>53</v>
      </c>
      <c r="T243" s="153">
        <v>50</v>
      </c>
      <c r="U243" s="153">
        <v>109</v>
      </c>
      <c r="V243" s="153">
        <v>159</v>
      </c>
      <c r="W243" s="153">
        <v>24</v>
      </c>
      <c r="X243" s="153">
        <v>0</v>
      </c>
      <c r="Y243" s="153">
        <v>24</v>
      </c>
      <c r="Z243" s="153">
        <v>417</v>
      </c>
    </row>
    <row r="244" spans="1:26" x14ac:dyDescent="0.4">
      <c r="A244" s="186" t="s">
        <v>355</v>
      </c>
      <c r="B244" s="153">
        <v>12</v>
      </c>
      <c r="C244" s="153">
        <v>0</v>
      </c>
      <c r="D244" s="153">
        <v>12</v>
      </c>
      <c r="E244" s="153">
        <v>80</v>
      </c>
      <c r="F244" s="153">
        <v>0</v>
      </c>
      <c r="G244" s="153">
        <v>80</v>
      </c>
      <c r="H244" s="153">
        <v>23</v>
      </c>
      <c r="I244" s="153">
        <v>0</v>
      </c>
      <c r="J244" s="153">
        <v>23</v>
      </c>
      <c r="K244" s="153">
        <v>33</v>
      </c>
      <c r="L244" s="153">
        <v>7</v>
      </c>
      <c r="M244" s="153">
        <v>40</v>
      </c>
      <c r="N244" s="153">
        <v>9</v>
      </c>
      <c r="O244" s="153">
        <v>0</v>
      </c>
      <c r="P244" s="153">
        <v>9</v>
      </c>
      <c r="Q244" s="153">
        <v>58</v>
      </c>
      <c r="R244" s="153">
        <v>4</v>
      </c>
      <c r="S244" s="153">
        <v>62</v>
      </c>
      <c r="T244" s="153">
        <v>49</v>
      </c>
      <c r="U244" s="153">
        <v>5</v>
      </c>
      <c r="V244" s="153">
        <v>54</v>
      </c>
      <c r="W244" s="153">
        <v>25</v>
      </c>
      <c r="X244" s="153">
        <v>2</v>
      </c>
      <c r="Y244" s="153">
        <v>27</v>
      </c>
      <c r="Z244" s="153">
        <v>307</v>
      </c>
    </row>
    <row r="245" spans="1:26" x14ac:dyDescent="0.4">
      <c r="A245" s="186" t="s">
        <v>356</v>
      </c>
      <c r="B245" s="153">
        <v>12</v>
      </c>
      <c r="C245" s="153">
        <v>0</v>
      </c>
      <c r="D245" s="153">
        <v>12</v>
      </c>
      <c r="E245" s="153">
        <v>70</v>
      </c>
      <c r="F245" s="153">
        <v>0</v>
      </c>
      <c r="G245" s="153">
        <v>70</v>
      </c>
      <c r="H245" s="153">
        <v>20</v>
      </c>
      <c r="I245" s="153">
        <v>0</v>
      </c>
      <c r="J245" s="153">
        <v>20</v>
      </c>
      <c r="K245" s="153">
        <v>34</v>
      </c>
      <c r="L245" s="153">
        <v>5</v>
      </c>
      <c r="M245" s="153">
        <v>39</v>
      </c>
      <c r="N245" s="153">
        <v>15</v>
      </c>
      <c r="O245" s="153">
        <v>0</v>
      </c>
      <c r="P245" s="153">
        <v>15</v>
      </c>
      <c r="Q245" s="153">
        <v>87</v>
      </c>
      <c r="R245" s="153">
        <v>39</v>
      </c>
      <c r="S245" s="153">
        <v>126</v>
      </c>
      <c r="T245" s="153">
        <v>72</v>
      </c>
      <c r="U245" s="153">
        <v>6</v>
      </c>
      <c r="V245" s="153">
        <v>78</v>
      </c>
      <c r="W245" s="153">
        <v>29</v>
      </c>
      <c r="X245" s="153">
        <v>0</v>
      </c>
      <c r="Y245" s="153">
        <v>29</v>
      </c>
      <c r="Z245" s="153">
        <v>389</v>
      </c>
    </row>
    <row r="246" spans="1:26" x14ac:dyDescent="0.4">
      <c r="A246" s="186" t="s">
        <v>357</v>
      </c>
      <c r="B246" s="153">
        <v>20</v>
      </c>
      <c r="C246" s="153">
        <v>0</v>
      </c>
      <c r="D246" s="153">
        <v>20</v>
      </c>
      <c r="E246" s="153">
        <v>72</v>
      </c>
      <c r="F246" s="153">
        <v>0</v>
      </c>
      <c r="G246" s="153">
        <v>72</v>
      </c>
      <c r="H246" s="153">
        <v>24</v>
      </c>
      <c r="I246" s="153">
        <v>37</v>
      </c>
      <c r="J246" s="153">
        <v>61</v>
      </c>
      <c r="K246" s="153">
        <v>34</v>
      </c>
      <c r="L246" s="153">
        <v>10</v>
      </c>
      <c r="M246" s="153">
        <v>44</v>
      </c>
      <c r="N246" s="153">
        <v>6</v>
      </c>
      <c r="O246" s="153">
        <v>2</v>
      </c>
      <c r="P246" s="153">
        <v>8</v>
      </c>
      <c r="Q246" s="153">
        <v>72</v>
      </c>
      <c r="R246" s="153">
        <v>52</v>
      </c>
      <c r="S246" s="153">
        <v>124</v>
      </c>
      <c r="T246" s="153">
        <v>70</v>
      </c>
      <c r="U246" s="153">
        <v>22</v>
      </c>
      <c r="V246" s="153">
        <v>92</v>
      </c>
      <c r="W246" s="153">
        <v>16</v>
      </c>
      <c r="X246" s="153">
        <v>0</v>
      </c>
      <c r="Y246" s="153">
        <v>16</v>
      </c>
      <c r="Z246" s="153">
        <v>437</v>
      </c>
    </row>
    <row r="247" spans="1:26" x14ac:dyDescent="0.4">
      <c r="A247" s="186" t="s">
        <v>358</v>
      </c>
      <c r="B247" s="153">
        <v>9</v>
      </c>
      <c r="C247" s="153">
        <v>0</v>
      </c>
      <c r="D247" s="153">
        <v>9</v>
      </c>
      <c r="E247" s="153">
        <v>89</v>
      </c>
      <c r="F247" s="153">
        <v>0</v>
      </c>
      <c r="G247" s="153">
        <v>89</v>
      </c>
      <c r="H247" s="153">
        <v>29</v>
      </c>
      <c r="I247" s="153">
        <v>2</v>
      </c>
      <c r="J247" s="153">
        <v>31</v>
      </c>
      <c r="K247" s="153">
        <v>29</v>
      </c>
      <c r="L247" s="153">
        <v>9</v>
      </c>
      <c r="M247" s="153">
        <v>38</v>
      </c>
      <c r="N247" s="153">
        <v>17</v>
      </c>
      <c r="O247" s="153">
        <v>0</v>
      </c>
      <c r="P247" s="153">
        <v>17</v>
      </c>
      <c r="Q247" s="153">
        <v>65</v>
      </c>
      <c r="R247" s="153">
        <v>2</v>
      </c>
      <c r="S247" s="153">
        <v>67</v>
      </c>
      <c r="T247" s="153">
        <v>131</v>
      </c>
      <c r="U247" s="153">
        <v>52</v>
      </c>
      <c r="V247" s="153">
        <v>183</v>
      </c>
      <c r="W247" s="153">
        <v>14</v>
      </c>
      <c r="X247" s="153">
        <v>0</v>
      </c>
      <c r="Y247" s="153">
        <v>14</v>
      </c>
      <c r="Z247" s="153">
        <v>448</v>
      </c>
    </row>
    <row r="248" spans="1:26" x14ac:dyDescent="0.4">
      <c r="A248" s="186" t="s">
        <v>359</v>
      </c>
      <c r="B248" s="153">
        <v>13</v>
      </c>
      <c r="C248" s="153">
        <v>0</v>
      </c>
      <c r="D248" s="153">
        <v>13</v>
      </c>
      <c r="E248" s="153">
        <v>80</v>
      </c>
      <c r="F248" s="153">
        <v>0</v>
      </c>
      <c r="G248" s="153">
        <v>80</v>
      </c>
      <c r="H248" s="153">
        <v>31</v>
      </c>
      <c r="I248" s="153">
        <v>37</v>
      </c>
      <c r="J248" s="153">
        <v>68</v>
      </c>
      <c r="K248" s="153">
        <v>33</v>
      </c>
      <c r="L248" s="153">
        <v>2</v>
      </c>
      <c r="M248" s="153">
        <v>35</v>
      </c>
      <c r="N248" s="153">
        <v>13</v>
      </c>
      <c r="O248" s="153">
        <v>2</v>
      </c>
      <c r="P248" s="153">
        <v>15</v>
      </c>
      <c r="Q248" s="153">
        <v>66</v>
      </c>
      <c r="R248" s="153">
        <v>2</v>
      </c>
      <c r="S248" s="153">
        <v>68</v>
      </c>
      <c r="T248" s="153">
        <v>92</v>
      </c>
      <c r="U248" s="153">
        <v>12</v>
      </c>
      <c r="V248" s="153">
        <v>104</v>
      </c>
      <c r="W248" s="153">
        <v>16</v>
      </c>
      <c r="X248" s="153">
        <v>0</v>
      </c>
      <c r="Y248" s="153">
        <v>16</v>
      </c>
      <c r="Z248" s="153">
        <v>399</v>
      </c>
    </row>
    <row r="249" spans="1:26" x14ac:dyDescent="0.4">
      <c r="A249" s="186" t="s">
        <v>360</v>
      </c>
      <c r="B249" s="153">
        <v>9</v>
      </c>
      <c r="C249" s="153">
        <v>0</v>
      </c>
      <c r="D249" s="153">
        <v>9</v>
      </c>
      <c r="E249" s="153">
        <v>66</v>
      </c>
      <c r="F249" s="153">
        <v>2</v>
      </c>
      <c r="G249" s="153">
        <v>68</v>
      </c>
      <c r="H249" s="153">
        <v>35</v>
      </c>
      <c r="I249" s="153">
        <v>0</v>
      </c>
      <c r="J249" s="153">
        <v>35</v>
      </c>
      <c r="K249" s="153">
        <v>34</v>
      </c>
      <c r="L249" s="153">
        <v>4</v>
      </c>
      <c r="M249" s="153">
        <v>38</v>
      </c>
      <c r="N249" s="153">
        <v>12</v>
      </c>
      <c r="O249" s="153">
        <v>2</v>
      </c>
      <c r="P249" s="153">
        <v>14</v>
      </c>
      <c r="Q249" s="153">
        <v>46</v>
      </c>
      <c r="R249" s="153">
        <v>0</v>
      </c>
      <c r="S249" s="153">
        <v>46</v>
      </c>
      <c r="T249" s="153">
        <v>75</v>
      </c>
      <c r="U249" s="153">
        <v>4</v>
      </c>
      <c r="V249" s="153">
        <v>79</v>
      </c>
      <c r="W249" s="153">
        <v>17</v>
      </c>
      <c r="X249" s="153">
        <v>19</v>
      </c>
      <c r="Y249" s="153">
        <v>36</v>
      </c>
      <c r="Z249" s="153">
        <v>325</v>
      </c>
    </row>
    <row r="250" spans="1:26" x14ac:dyDescent="0.4">
      <c r="A250" s="186" t="s">
        <v>361</v>
      </c>
      <c r="B250" s="153">
        <v>18</v>
      </c>
      <c r="C250" s="153">
        <v>0</v>
      </c>
      <c r="D250" s="153">
        <v>18</v>
      </c>
      <c r="E250" s="153">
        <v>42</v>
      </c>
      <c r="F250" s="153">
        <v>0</v>
      </c>
      <c r="G250" s="153">
        <v>42</v>
      </c>
      <c r="H250" s="153">
        <v>14</v>
      </c>
      <c r="I250" s="153">
        <v>2</v>
      </c>
      <c r="J250" s="153">
        <v>16</v>
      </c>
      <c r="K250" s="153">
        <v>35</v>
      </c>
      <c r="L250" s="153">
        <v>0</v>
      </c>
      <c r="M250" s="153">
        <v>35</v>
      </c>
      <c r="N250" s="153">
        <v>9</v>
      </c>
      <c r="O250" s="153">
        <v>6</v>
      </c>
      <c r="P250" s="153">
        <v>15</v>
      </c>
      <c r="Q250" s="153">
        <v>48</v>
      </c>
      <c r="R250" s="153">
        <v>15</v>
      </c>
      <c r="S250" s="153">
        <v>63</v>
      </c>
      <c r="T250" s="153">
        <v>40</v>
      </c>
      <c r="U250" s="153">
        <v>58</v>
      </c>
      <c r="V250" s="153">
        <v>98</v>
      </c>
      <c r="W250" s="153">
        <v>13</v>
      </c>
      <c r="X250" s="153">
        <v>0</v>
      </c>
      <c r="Y250" s="153">
        <v>13</v>
      </c>
      <c r="Z250" s="153">
        <v>300</v>
      </c>
    </row>
    <row r="251" spans="1:26" x14ac:dyDescent="0.4">
      <c r="A251" s="186" t="s">
        <v>362</v>
      </c>
      <c r="B251" s="153">
        <v>11</v>
      </c>
      <c r="C251" s="153">
        <v>0</v>
      </c>
      <c r="D251" s="153">
        <v>11</v>
      </c>
      <c r="E251" s="153">
        <v>43</v>
      </c>
      <c r="F251" s="153">
        <v>0</v>
      </c>
      <c r="G251" s="153">
        <v>43</v>
      </c>
      <c r="H251" s="153">
        <v>10</v>
      </c>
      <c r="I251" s="153">
        <v>0</v>
      </c>
      <c r="J251" s="153">
        <v>10</v>
      </c>
      <c r="K251" s="153">
        <v>14</v>
      </c>
      <c r="L251" s="153">
        <v>2</v>
      </c>
      <c r="M251" s="153">
        <v>16</v>
      </c>
      <c r="N251" s="153">
        <v>3</v>
      </c>
      <c r="O251" s="153">
        <v>0</v>
      </c>
      <c r="P251" s="153">
        <v>3</v>
      </c>
      <c r="Q251" s="153">
        <v>33</v>
      </c>
      <c r="R251" s="153">
        <v>0</v>
      </c>
      <c r="S251" s="153">
        <v>33</v>
      </c>
      <c r="T251" s="153">
        <v>49</v>
      </c>
      <c r="U251" s="153">
        <v>0</v>
      </c>
      <c r="V251" s="153">
        <v>49</v>
      </c>
      <c r="W251" s="153">
        <v>19</v>
      </c>
      <c r="X251" s="153">
        <v>0</v>
      </c>
      <c r="Y251" s="153">
        <v>19</v>
      </c>
      <c r="Z251" s="153">
        <v>184</v>
      </c>
    </row>
    <row r="252" spans="1:26" x14ac:dyDescent="0.4">
      <c r="A252" s="186" t="s">
        <v>363</v>
      </c>
      <c r="B252" s="153">
        <v>5</v>
      </c>
      <c r="C252" s="153">
        <v>0</v>
      </c>
      <c r="D252" s="153">
        <v>5</v>
      </c>
      <c r="E252" s="153">
        <v>57</v>
      </c>
      <c r="F252" s="153">
        <v>6</v>
      </c>
      <c r="G252" s="153">
        <v>63</v>
      </c>
      <c r="H252" s="153">
        <v>10</v>
      </c>
      <c r="I252" s="153">
        <v>4</v>
      </c>
      <c r="J252" s="153">
        <v>14</v>
      </c>
      <c r="K252" s="153">
        <v>28</v>
      </c>
      <c r="L252" s="153">
        <v>0</v>
      </c>
      <c r="M252" s="153">
        <v>28</v>
      </c>
      <c r="N252" s="153">
        <v>11</v>
      </c>
      <c r="O252" s="153">
        <v>5</v>
      </c>
      <c r="P252" s="153">
        <v>16</v>
      </c>
      <c r="Q252" s="153">
        <v>59</v>
      </c>
      <c r="R252" s="153">
        <v>0</v>
      </c>
      <c r="S252" s="153">
        <v>59</v>
      </c>
      <c r="T252" s="153">
        <v>54</v>
      </c>
      <c r="U252" s="153">
        <v>4</v>
      </c>
      <c r="V252" s="153">
        <v>58</v>
      </c>
      <c r="W252" s="153">
        <v>19</v>
      </c>
      <c r="X252" s="153">
        <v>0</v>
      </c>
      <c r="Y252" s="153">
        <v>19</v>
      </c>
      <c r="Z252" s="153">
        <v>262</v>
      </c>
    </row>
    <row r="253" spans="1:26" x14ac:dyDescent="0.4">
      <c r="A253" s="186" t="s">
        <v>364</v>
      </c>
      <c r="B253" s="153">
        <v>10</v>
      </c>
      <c r="C253" s="153">
        <v>4</v>
      </c>
      <c r="D253" s="153">
        <v>14</v>
      </c>
      <c r="E253" s="153">
        <v>67</v>
      </c>
      <c r="F253" s="153">
        <v>12</v>
      </c>
      <c r="G253" s="153">
        <v>79</v>
      </c>
      <c r="H253" s="153">
        <v>135</v>
      </c>
      <c r="I253" s="153">
        <v>36</v>
      </c>
      <c r="J253" s="153">
        <v>171</v>
      </c>
      <c r="K253" s="153">
        <v>22</v>
      </c>
      <c r="L253" s="153">
        <v>2</v>
      </c>
      <c r="M253" s="153">
        <v>24</v>
      </c>
      <c r="N253" s="153">
        <v>17</v>
      </c>
      <c r="O253" s="153">
        <v>4</v>
      </c>
      <c r="P253" s="153">
        <v>21</v>
      </c>
      <c r="Q253" s="153">
        <v>68</v>
      </c>
      <c r="R253" s="153">
        <v>6</v>
      </c>
      <c r="S253" s="153">
        <v>74</v>
      </c>
      <c r="T253" s="153">
        <v>49</v>
      </c>
      <c r="U253" s="153">
        <v>4</v>
      </c>
      <c r="V253" s="153">
        <v>53</v>
      </c>
      <c r="W253" s="153">
        <v>22</v>
      </c>
      <c r="X253" s="153">
        <v>85</v>
      </c>
      <c r="Y253" s="153">
        <v>107</v>
      </c>
      <c r="Z253" s="153">
        <v>543</v>
      </c>
    </row>
    <row r="254" spans="1:26" x14ac:dyDescent="0.4">
      <c r="A254" s="186" t="s">
        <v>365</v>
      </c>
      <c r="B254" s="153">
        <v>12</v>
      </c>
      <c r="C254" s="153">
        <v>0</v>
      </c>
      <c r="D254" s="153">
        <v>12</v>
      </c>
      <c r="E254" s="153">
        <v>102</v>
      </c>
      <c r="F254" s="153">
        <v>2</v>
      </c>
      <c r="G254" s="153">
        <v>104</v>
      </c>
      <c r="H254" s="153">
        <v>17</v>
      </c>
      <c r="I254" s="153">
        <v>6</v>
      </c>
      <c r="J254" s="153">
        <v>23</v>
      </c>
      <c r="K254" s="153">
        <v>17</v>
      </c>
      <c r="L254" s="153">
        <v>6</v>
      </c>
      <c r="M254" s="153">
        <v>23</v>
      </c>
      <c r="N254" s="153">
        <v>10</v>
      </c>
      <c r="O254" s="153">
        <v>0</v>
      </c>
      <c r="P254" s="153">
        <v>10</v>
      </c>
      <c r="Q254" s="153">
        <v>45</v>
      </c>
      <c r="R254" s="153">
        <v>0</v>
      </c>
      <c r="S254" s="153">
        <v>45</v>
      </c>
      <c r="T254" s="153">
        <v>44</v>
      </c>
      <c r="U254" s="153">
        <v>6</v>
      </c>
      <c r="V254" s="153">
        <v>50</v>
      </c>
      <c r="W254" s="153">
        <v>15</v>
      </c>
      <c r="X254" s="153">
        <v>2</v>
      </c>
      <c r="Y254" s="153">
        <v>17</v>
      </c>
      <c r="Z254" s="153">
        <v>284</v>
      </c>
    </row>
    <row r="255" spans="1:26" x14ac:dyDescent="0.4">
      <c r="A255" s="186" t="s">
        <v>366</v>
      </c>
      <c r="B255" s="153">
        <v>14</v>
      </c>
      <c r="C255" s="153">
        <v>0</v>
      </c>
      <c r="D255" s="153">
        <v>14</v>
      </c>
      <c r="E255" s="153">
        <v>131</v>
      </c>
      <c r="F255" s="153">
        <v>0</v>
      </c>
      <c r="G255" s="153">
        <v>131</v>
      </c>
      <c r="H255" s="153">
        <v>18</v>
      </c>
      <c r="I255" s="153">
        <v>6</v>
      </c>
      <c r="J255" s="153">
        <v>24</v>
      </c>
      <c r="K255" s="153">
        <v>18</v>
      </c>
      <c r="L255" s="153">
        <v>5</v>
      </c>
      <c r="M255" s="153">
        <v>23</v>
      </c>
      <c r="N255" s="153">
        <v>16</v>
      </c>
      <c r="O255" s="153">
        <v>0</v>
      </c>
      <c r="P255" s="153">
        <v>16</v>
      </c>
      <c r="Q255" s="153">
        <v>90</v>
      </c>
      <c r="R255" s="153">
        <v>30</v>
      </c>
      <c r="S255" s="153">
        <v>120</v>
      </c>
      <c r="T255" s="153">
        <v>60</v>
      </c>
      <c r="U255" s="153">
        <v>0</v>
      </c>
      <c r="V255" s="153">
        <v>60</v>
      </c>
      <c r="W255" s="153">
        <v>18</v>
      </c>
      <c r="X255" s="153">
        <v>0</v>
      </c>
      <c r="Y255" s="153">
        <v>18</v>
      </c>
      <c r="Z255" s="153">
        <v>406</v>
      </c>
    </row>
    <row r="256" spans="1:26" x14ac:dyDescent="0.4">
      <c r="A256" s="186" t="s">
        <v>367</v>
      </c>
      <c r="B256" s="153">
        <v>8</v>
      </c>
      <c r="C256" s="153">
        <v>0</v>
      </c>
      <c r="D256" s="153">
        <v>8</v>
      </c>
      <c r="E256" s="153">
        <v>75</v>
      </c>
      <c r="F256" s="153">
        <v>2</v>
      </c>
      <c r="G256" s="153">
        <v>77</v>
      </c>
      <c r="H256" s="153">
        <v>56</v>
      </c>
      <c r="I256" s="153">
        <v>0</v>
      </c>
      <c r="J256" s="153">
        <v>56</v>
      </c>
      <c r="K256" s="153">
        <v>35</v>
      </c>
      <c r="L256" s="153">
        <v>146</v>
      </c>
      <c r="M256" s="153">
        <v>181</v>
      </c>
      <c r="N256" s="153">
        <v>7</v>
      </c>
      <c r="O256" s="153">
        <v>3</v>
      </c>
      <c r="P256" s="153">
        <v>10</v>
      </c>
      <c r="Q256" s="153">
        <v>72</v>
      </c>
      <c r="R256" s="153">
        <v>142</v>
      </c>
      <c r="S256" s="153">
        <v>214</v>
      </c>
      <c r="T256" s="153">
        <v>64</v>
      </c>
      <c r="U256" s="153">
        <v>27</v>
      </c>
      <c r="V256" s="153">
        <v>91</v>
      </c>
      <c r="W256" s="153">
        <v>13</v>
      </c>
      <c r="X256" s="153">
        <v>0</v>
      </c>
      <c r="Y256" s="153">
        <v>13</v>
      </c>
      <c r="Z256" s="153">
        <v>650</v>
      </c>
    </row>
    <row r="257" spans="1:26" x14ac:dyDescent="0.4">
      <c r="A257" s="186" t="s">
        <v>31</v>
      </c>
      <c r="B257" s="153">
        <v>11</v>
      </c>
      <c r="C257" s="153">
        <v>0</v>
      </c>
      <c r="D257" s="153">
        <v>11</v>
      </c>
      <c r="E257" s="153">
        <v>68</v>
      </c>
      <c r="F257" s="153">
        <v>0</v>
      </c>
      <c r="G257" s="153">
        <v>68</v>
      </c>
      <c r="H257" s="153">
        <v>50</v>
      </c>
      <c r="I257" s="153">
        <v>7</v>
      </c>
      <c r="J257" s="153">
        <v>57</v>
      </c>
      <c r="K257" s="153">
        <v>92</v>
      </c>
      <c r="L257" s="153">
        <v>8</v>
      </c>
      <c r="M257" s="153">
        <v>100</v>
      </c>
      <c r="N257" s="153">
        <v>8</v>
      </c>
      <c r="O257" s="153">
        <v>203</v>
      </c>
      <c r="P257" s="153">
        <v>211</v>
      </c>
      <c r="Q257" s="153">
        <v>109</v>
      </c>
      <c r="R257" s="153">
        <v>0</v>
      </c>
      <c r="S257" s="153">
        <v>109</v>
      </c>
      <c r="T257" s="153">
        <v>89</v>
      </c>
      <c r="U257" s="153">
        <v>72</v>
      </c>
      <c r="V257" s="153">
        <v>161</v>
      </c>
      <c r="W257" s="153">
        <v>23</v>
      </c>
      <c r="X257" s="153">
        <v>0</v>
      </c>
      <c r="Y257" s="153">
        <v>23</v>
      </c>
      <c r="Z257" s="153">
        <v>740</v>
      </c>
    </row>
    <row r="258" spans="1:26" x14ac:dyDescent="0.4">
      <c r="A258" s="186" t="s">
        <v>32</v>
      </c>
      <c r="B258" s="153">
        <v>10</v>
      </c>
      <c r="C258" s="153">
        <v>2</v>
      </c>
      <c r="D258" s="153">
        <v>12</v>
      </c>
      <c r="E258" s="153">
        <v>67</v>
      </c>
      <c r="F258" s="153">
        <v>152</v>
      </c>
      <c r="G258" s="153">
        <v>219</v>
      </c>
      <c r="H258" s="153">
        <v>26</v>
      </c>
      <c r="I258" s="153">
        <v>17</v>
      </c>
      <c r="J258" s="153">
        <v>43</v>
      </c>
      <c r="K258" s="153">
        <v>61</v>
      </c>
      <c r="L258" s="153">
        <v>4</v>
      </c>
      <c r="M258" s="153">
        <v>65</v>
      </c>
      <c r="N258" s="153">
        <v>5</v>
      </c>
      <c r="O258" s="153">
        <v>0</v>
      </c>
      <c r="P258" s="153">
        <v>5</v>
      </c>
      <c r="Q258" s="153">
        <v>80</v>
      </c>
      <c r="R258" s="153">
        <v>4</v>
      </c>
      <c r="S258" s="153">
        <v>84</v>
      </c>
      <c r="T258" s="153">
        <v>77</v>
      </c>
      <c r="U258" s="153">
        <v>12</v>
      </c>
      <c r="V258" s="153">
        <v>89</v>
      </c>
      <c r="W258" s="153">
        <v>15</v>
      </c>
      <c r="X258" s="153">
        <v>0</v>
      </c>
      <c r="Y258" s="153">
        <v>15</v>
      </c>
      <c r="Z258" s="153">
        <v>532</v>
      </c>
    </row>
    <row r="259" spans="1:26" x14ac:dyDescent="0.4">
      <c r="A259" s="186" t="s">
        <v>33</v>
      </c>
      <c r="B259" s="153">
        <v>5</v>
      </c>
      <c r="C259" s="153">
        <v>0</v>
      </c>
      <c r="D259" s="153">
        <v>5</v>
      </c>
      <c r="E259" s="153">
        <v>121</v>
      </c>
      <c r="F259" s="153">
        <v>52</v>
      </c>
      <c r="G259" s="153">
        <v>173</v>
      </c>
      <c r="H259" s="153">
        <v>48</v>
      </c>
      <c r="I259" s="153">
        <v>2</v>
      </c>
      <c r="J259" s="153">
        <v>50</v>
      </c>
      <c r="K259" s="153">
        <v>32</v>
      </c>
      <c r="L259" s="153">
        <v>0</v>
      </c>
      <c r="M259" s="153">
        <v>32</v>
      </c>
      <c r="N259" s="153">
        <v>7</v>
      </c>
      <c r="O259" s="153">
        <v>0</v>
      </c>
      <c r="P259" s="153">
        <v>7</v>
      </c>
      <c r="Q259" s="153">
        <v>92</v>
      </c>
      <c r="R259" s="153">
        <v>48</v>
      </c>
      <c r="S259" s="153">
        <v>140</v>
      </c>
      <c r="T259" s="153">
        <v>99</v>
      </c>
      <c r="U259" s="153">
        <v>12</v>
      </c>
      <c r="V259" s="153">
        <v>111</v>
      </c>
      <c r="W259" s="153">
        <v>14</v>
      </c>
      <c r="X259" s="153">
        <v>0</v>
      </c>
      <c r="Y259" s="153">
        <v>14</v>
      </c>
      <c r="Z259" s="153">
        <v>532</v>
      </c>
    </row>
    <row r="260" spans="1:26" x14ac:dyDescent="0.4">
      <c r="A260" s="186" t="s">
        <v>34</v>
      </c>
      <c r="B260" s="153">
        <v>7</v>
      </c>
      <c r="C260" s="153">
        <v>2</v>
      </c>
      <c r="D260" s="153">
        <v>9</v>
      </c>
      <c r="E260" s="153">
        <v>147</v>
      </c>
      <c r="F260" s="153">
        <v>6</v>
      </c>
      <c r="G260" s="153">
        <v>153</v>
      </c>
      <c r="H260" s="153">
        <v>36</v>
      </c>
      <c r="I260" s="153">
        <v>6</v>
      </c>
      <c r="J260" s="153">
        <v>42</v>
      </c>
      <c r="K260" s="153">
        <v>42</v>
      </c>
      <c r="L260" s="153">
        <v>2</v>
      </c>
      <c r="M260" s="153">
        <v>44</v>
      </c>
      <c r="N260" s="153">
        <v>6</v>
      </c>
      <c r="O260" s="153">
        <v>4</v>
      </c>
      <c r="P260" s="153">
        <v>10</v>
      </c>
      <c r="Q260" s="153">
        <v>140</v>
      </c>
      <c r="R260" s="153">
        <v>13</v>
      </c>
      <c r="S260" s="153">
        <v>153</v>
      </c>
      <c r="T260" s="153">
        <v>146</v>
      </c>
      <c r="U260" s="153">
        <v>53</v>
      </c>
      <c r="V260" s="153">
        <v>199</v>
      </c>
      <c r="W260" s="153">
        <v>18</v>
      </c>
      <c r="X260" s="153">
        <v>0</v>
      </c>
      <c r="Y260" s="153">
        <v>18</v>
      </c>
      <c r="Z260" s="153">
        <v>628</v>
      </c>
    </row>
    <row r="261" spans="1:26" x14ac:dyDescent="0.4">
      <c r="A261" s="186" t="s">
        <v>35</v>
      </c>
      <c r="B261" s="153">
        <v>9</v>
      </c>
      <c r="C261" s="153">
        <v>0</v>
      </c>
      <c r="D261" s="153">
        <v>9</v>
      </c>
      <c r="E261" s="153">
        <v>121</v>
      </c>
      <c r="F261" s="153">
        <v>0</v>
      </c>
      <c r="G261" s="153">
        <v>121</v>
      </c>
      <c r="H261" s="153">
        <v>30</v>
      </c>
      <c r="I261" s="153">
        <v>235</v>
      </c>
      <c r="J261" s="153">
        <v>265</v>
      </c>
      <c r="K261" s="153">
        <v>36</v>
      </c>
      <c r="L261" s="153">
        <v>0</v>
      </c>
      <c r="M261" s="153">
        <v>36</v>
      </c>
      <c r="N261" s="153">
        <v>10</v>
      </c>
      <c r="O261" s="153">
        <v>2</v>
      </c>
      <c r="P261" s="153">
        <v>12</v>
      </c>
      <c r="Q261" s="153">
        <v>75</v>
      </c>
      <c r="R261" s="153">
        <v>0</v>
      </c>
      <c r="S261" s="153">
        <v>75</v>
      </c>
      <c r="T261" s="153">
        <v>110</v>
      </c>
      <c r="U261" s="153">
        <v>0</v>
      </c>
      <c r="V261" s="153">
        <v>110</v>
      </c>
      <c r="W261" s="153">
        <v>16</v>
      </c>
      <c r="X261" s="153">
        <v>2</v>
      </c>
      <c r="Y261" s="153">
        <v>18</v>
      </c>
      <c r="Z261" s="153">
        <v>646</v>
      </c>
    </row>
    <row r="262" spans="1:26" x14ac:dyDescent="0.4">
      <c r="A262" s="186" t="s">
        <v>36</v>
      </c>
      <c r="B262" s="153">
        <v>26</v>
      </c>
      <c r="C262" s="153">
        <v>12</v>
      </c>
      <c r="D262" s="153">
        <v>38</v>
      </c>
      <c r="E262" s="153">
        <v>78</v>
      </c>
      <c r="F262" s="153">
        <v>17</v>
      </c>
      <c r="G262" s="153">
        <v>95</v>
      </c>
      <c r="H262" s="153">
        <v>36</v>
      </c>
      <c r="I262" s="153">
        <v>2</v>
      </c>
      <c r="J262" s="153">
        <v>38</v>
      </c>
      <c r="K262" s="153">
        <v>21</v>
      </c>
      <c r="L262" s="153">
        <v>4</v>
      </c>
      <c r="M262" s="153">
        <v>25</v>
      </c>
      <c r="N262" s="153">
        <v>8</v>
      </c>
      <c r="O262" s="153">
        <v>0</v>
      </c>
      <c r="P262" s="153">
        <v>8</v>
      </c>
      <c r="Q262" s="153">
        <v>60</v>
      </c>
      <c r="R262" s="153">
        <v>4</v>
      </c>
      <c r="S262" s="153">
        <v>64</v>
      </c>
      <c r="T262" s="153">
        <v>85</v>
      </c>
      <c r="U262" s="153">
        <v>34</v>
      </c>
      <c r="V262" s="153">
        <v>119</v>
      </c>
      <c r="W262" s="153">
        <v>15</v>
      </c>
      <c r="X262" s="153">
        <v>6</v>
      </c>
      <c r="Y262" s="153">
        <v>21</v>
      </c>
      <c r="Z262" s="153">
        <v>408</v>
      </c>
    </row>
    <row r="263" spans="1:26" x14ac:dyDescent="0.4">
      <c r="A263" s="186" t="s">
        <v>37</v>
      </c>
      <c r="B263" s="153">
        <v>4</v>
      </c>
      <c r="C263" s="153">
        <v>20</v>
      </c>
      <c r="D263" s="153">
        <v>24</v>
      </c>
      <c r="E263" s="153">
        <v>73</v>
      </c>
      <c r="F263" s="153">
        <v>2</v>
      </c>
      <c r="G263" s="153">
        <v>75</v>
      </c>
      <c r="H263" s="153">
        <v>29</v>
      </c>
      <c r="I263" s="153">
        <v>14</v>
      </c>
      <c r="J263" s="153">
        <v>43</v>
      </c>
      <c r="K263" s="153">
        <v>24</v>
      </c>
      <c r="L263" s="153">
        <v>3</v>
      </c>
      <c r="M263" s="153">
        <v>27</v>
      </c>
      <c r="N263" s="153">
        <v>6</v>
      </c>
      <c r="O263" s="153">
        <v>0</v>
      </c>
      <c r="P263" s="153">
        <v>6</v>
      </c>
      <c r="Q263" s="153">
        <v>48</v>
      </c>
      <c r="R263" s="153">
        <v>0</v>
      </c>
      <c r="S263" s="153">
        <v>48</v>
      </c>
      <c r="T263" s="153">
        <v>55</v>
      </c>
      <c r="U263" s="153">
        <v>23</v>
      </c>
      <c r="V263" s="153">
        <v>78</v>
      </c>
      <c r="W263" s="153">
        <v>11</v>
      </c>
      <c r="X263" s="153">
        <v>0</v>
      </c>
      <c r="Y263" s="153">
        <v>11</v>
      </c>
      <c r="Z263" s="153">
        <v>312</v>
      </c>
    </row>
    <row r="264" spans="1:26" x14ac:dyDescent="0.4">
      <c r="A264" s="186" t="s">
        <v>38</v>
      </c>
      <c r="B264" s="153">
        <v>12</v>
      </c>
      <c r="C264" s="153">
        <v>0</v>
      </c>
      <c r="D264" s="153">
        <v>12</v>
      </c>
      <c r="E264" s="153">
        <v>125</v>
      </c>
      <c r="F264" s="153">
        <v>0</v>
      </c>
      <c r="G264" s="153">
        <v>125</v>
      </c>
      <c r="H264" s="153">
        <v>32</v>
      </c>
      <c r="I264" s="153">
        <v>0</v>
      </c>
      <c r="J264" s="153">
        <v>32</v>
      </c>
      <c r="K264" s="153">
        <v>38</v>
      </c>
      <c r="L264" s="153">
        <v>5</v>
      </c>
      <c r="M264" s="153">
        <v>43</v>
      </c>
      <c r="N264" s="153">
        <v>8</v>
      </c>
      <c r="O264" s="153">
        <v>0</v>
      </c>
      <c r="P264" s="153">
        <v>8</v>
      </c>
      <c r="Q264" s="153">
        <v>95</v>
      </c>
      <c r="R264" s="153">
        <v>13</v>
      </c>
      <c r="S264" s="153">
        <v>108</v>
      </c>
      <c r="T264" s="153">
        <v>80</v>
      </c>
      <c r="U264" s="153">
        <v>38</v>
      </c>
      <c r="V264" s="153">
        <v>118</v>
      </c>
      <c r="W264" s="153">
        <v>14</v>
      </c>
      <c r="X264" s="153">
        <v>0</v>
      </c>
      <c r="Y264" s="153">
        <v>14</v>
      </c>
      <c r="Z264" s="153">
        <v>460</v>
      </c>
    </row>
    <row r="265" spans="1:26" x14ac:dyDescent="0.4">
      <c r="A265" s="186" t="s">
        <v>39</v>
      </c>
      <c r="B265" s="153">
        <v>7</v>
      </c>
      <c r="C265" s="153">
        <v>0</v>
      </c>
      <c r="D265" s="153">
        <v>7</v>
      </c>
      <c r="E265" s="153">
        <v>104</v>
      </c>
      <c r="F265" s="153">
        <v>0</v>
      </c>
      <c r="G265" s="153">
        <v>104</v>
      </c>
      <c r="H265" s="153">
        <v>37</v>
      </c>
      <c r="I265" s="153">
        <v>14</v>
      </c>
      <c r="J265" s="153">
        <v>51</v>
      </c>
      <c r="K265" s="153">
        <v>18</v>
      </c>
      <c r="L265" s="153">
        <v>14</v>
      </c>
      <c r="M265" s="153">
        <v>32</v>
      </c>
      <c r="N265" s="153">
        <v>32</v>
      </c>
      <c r="O265" s="153">
        <v>0</v>
      </c>
      <c r="P265" s="153">
        <v>32</v>
      </c>
      <c r="Q265" s="153">
        <v>82</v>
      </c>
      <c r="R265" s="153">
        <v>13</v>
      </c>
      <c r="S265" s="153">
        <v>95</v>
      </c>
      <c r="T265" s="153">
        <v>79</v>
      </c>
      <c r="U265" s="153">
        <v>6</v>
      </c>
      <c r="V265" s="153">
        <v>85</v>
      </c>
      <c r="W265" s="153">
        <v>7</v>
      </c>
      <c r="X265" s="153">
        <v>2</v>
      </c>
      <c r="Y265" s="153">
        <v>9</v>
      </c>
      <c r="Z265" s="153">
        <v>415</v>
      </c>
    </row>
    <row r="266" spans="1:26" x14ac:dyDescent="0.4">
      <c r="A266" s="186" t="s">
        <v>40</v>
      </c>
      <c r="B266" s="153">
        <v>11</v>
      </c>
      <c r="C266" s="153">
        <v>0</v>
      </c>
      <c r="D266" s="153">
        <v>11</v>
      </c>
      <c r="E266" s="153">
        <v>93</v>
      </c>
      <c r="F266" s="153">
        <v>0</v>
      </c>
      <c r="G266" s="153">
        <v>93</v>
      </c>
      <c r="H266" s="153">
        <v>48</v>
      </c>
      <c r="I266" s="153">
        <v>4</v>
      </c>
      <c r="J266" s="153">
        <v>52</v>
      </c>
      <c r="K266" s="153">
        <v>34</v>
      </c>
      <c r="L266" s="153">
        <v>18</v>
      </c>
      <c r="M266" s="153">
        <v>52</v>
      </c>
      <c r="N266" s="153">
        <v>4</v>
      </c>
      <c r="O266" s="153">
        <v>0</v>
      </c>
      <c r="P266" s="153">
        <v>4</v>
      </c>
      <c r="Q266" s="153">
        <v>113</v>
      </c>
      <c r="R266" s="153">
        <v>2</v>
      </c>
      <c r="S266" s="153">
        <v>115</v>
      </c>
      <c r="T266" s="153">
        <v>66</v>
      </c>
      <c r="U266" s="153">
        <v>77</v>
      </c>
      <c r="V266" s="153">
        <v>143</v>
      </c>
      <c r="W266" s="153">
        <v>12</v>
      </c>
      <c r="X266" s="153">
        <v>0</v>
      </c>
      <c r="Y266" s="153">
        <v>12</v>
      </c>
      <c r="Z266" s="153">
        <v>482</v>
      </c>
    </row>
    <row r="267" spans="1:26" x14ac:dyDescent="0.4">
      <c r="A267" s="186" t="s">
        <v>41</v>
      </c>
      <c r="B267" s="153">
        <v>17</v>
      </c>
      <c r="C267" s="153">
        <v>8</v>
      </c>
      <c r="D267" s="153">
        <v>25</v>
      </c>
      <c r="E267" s="153">
        <v>107</v>
      </c>
      <c r="F267" s="153">
        <v>0</v>
      </c>
      <c r="G267" s="153">
        <v>107</v>
      </c>
      <c r="H267" s="153">
        <v>33</v>
      </c>
      <c r="I267" s="153">
        <v>4</v>
      </c>
      <c r="J267" s="153">
        <v>37</v>
      </c>
      <c r="K267" s="153">
        <v>37</v>
      </c>
      <c r="L267" s="153">
        <v>11</v>
      </c>
      <c r="M267" s="153">
        <v>48</v>
      </c>
      <c r="N267" s="153">
        <v>12</v>
      </c>
      <c r="O267" s="153">
        <v>0</v>
      </c>
      <c r="P267" s="153">
        <v>12</v>
      </c>
      <c r="Q267" s="153">
        <v>122</v>
      </c>
      <c r="R267" s="153">
        <v>42</v>
      </c>
      <c r="S267" s="153">
        <v>164</v>
      </c>
      <c r="T267" s="153">
        <v>75</v>
      </c>
      <c r="U267" s="153">
        <v>49</v>
      </c>
      <c r="V267" s="153">
        <v>124</v>
      </c>
      <c r="W267" s="153">
        <v>32</v>
      </c>
      <c r="X267" s="153">
        <v>0</v>
      </c>
      <c r="Y267" s="153">
        <v>32</v>
      </c>
      <c r="Z267" s="153">
        <v>549</v>
      </c>
    </row>
    <row r="268" spans="1:26" x14ac:dyDescent="0.4">
      <c r="A268" s="186" t="s">
        <v>42</v>
      </c>
      <c r="B268" s="153">
        <v>8</v>
      </c>
      <c r="C268" s="153">
        <v>0</v>
      </c>
      <c r="D268" s="153">
        <v>8</v>
      </c>
      <c r="E268" s="153">
        <v>96</v>
      </c>
      <c r="F268" s="153">
        <v>15</v>
      </c>
      <c r="G268" s="153">
        <v>111</v>
      </c>
      <c r="H268" s="153">
        <v>42</v>
      </c>
      <c r="I268" s="153">
        <v>161</v>
      </c>
      <c r="J268" s="153">
        <v>203</v>
      </c>
      <c r="K268" s="153">
        <v>31</v>
      </c>
      <c r="L268" s="153">
        <v>0</v>
      </c>
      <c r="M268" s="153">
        <v>31</v>
      </c>
      <c r="N268" s="153">
        <v>36</v>
      </c>
      <c r="O268" s="153">
        <v>2</v>
      </c>
      <c r="P268" s="153">
        <v>38</v>
      </c>
      <c r="Q268" s="153">
        <v>85</v>
      </c>
      <c r="R268" s="153">
        <v>9</v>
      </c>
      <c r="S268" s="153">
        <v>94</v>
      </c>
      <c r="T268" s="153">
        <v>111</v>
      </c>
      <c r="U268" s="153">
        <v>4</v>
      </c>
      <c r="V268" s="153">
        <v>115</v>
      </c>
      <c r="W268" s="153">
        <v>29</v>
      </c>
      <c r="X268" s="153">
        <v>0</v>
      </c>
      <c r="Y268" s="153">
        <v>29</v>
      </c>
      <c r="Z268" s="153">
        <v>629</v>
      </c>
    </row>
    <row r="269" spans="1:26" x14ac:dyDescent="0.4">
      <c r="A269" s="186" t="s">
        <v>43</v>
      </c>
      <c r="B269" s="153">
        <v>13</v>
      </c>
      <c r="C269" s="153">
        <v>0</v>
      </c>
      <c r="D269" s="153">
        <v>13</v>
      </c>
      <c r="E269" s="153">
        <v>117</v>
      </c>
      <c r="F269" s="153">
        <v>2</v>
      </c>
      <c r="G269" s="153">
        <v>119</v>
      </c>
      <c r="H269" s="153">
        <v>65</v>
      </c>
      <c r="I269" s="153">
        <v>23</v>
      </c>
      <c r="J269" s="153">
        <v>88</v>
      </c>
      <c r="K269" s="153">
        <v>52</v>
      </c>
      <c r="L269" s="153">
        <v>167</v>
      </c>
      <c r="M269" s="153">
        <v>219</v>
      </c>
      <c r="N269" s="153">
        <v>12</v>
      </c>
      <c r="O269" s="153">
        <v>2</v>
      </c>
      <c r="P269" s="153">
        <v>14</v>
      </c>
      <c r="Q269" s="153">
        <v>113</v>
      </c>
      <c r="R269" s="153">
        <v>18</v>
      </c>
      <c r="S269" s="153">
        <v>131</v>
      </c>
      <c r="T269" s="153">
        <v>137</v>
      </c>
      <c r="U269" s="153">
        <v>152</v>
      </c>
      <c r="V269" s="153">
        <v>289</v>
      </c>
      <c r="W269" s="153">
        <v>23</v>
      </c>
      <c r="X269" s="153">
        <v>0</v>
      </c>
      <c r="Y269" s="153">
        <v>23</v>
      </c>
      <c r="Z269" s="153">
        <v>896</v>
      </c>
    </row>
    <row r="270" spans="1:26" x14ac:dyDescent="0.4">
      <c r="A270" s="186" t="s">
        <v>44</v>
      </c>
      <c r="B270" s="153">
        <v>7</v>
      </c>
      <c r="C270" s="153">
        <v>2</v>
      </c>
      <c r="D270" s="153">
        <v>9</v>
      </c>
      <c r="E270" s="153">
        <v>102</v>
      </c>
      <c r="F270" s="153">
        <v>0</v>
      </c>
      <c r="G270" s="153">
        <v>102</v>
      </c>
      <c r="H270" s="153">
        <v>39</v>
      </c>
      <c r="I270" s="153">
        <v>80</v>
      </c>
      <c r="J270" s="153">
        <v>119</v>
      </c>
      <c r="K270" s="153">
        <v>35</v>
      </c>
      <c r="L270" s="153">
        <v>6</v>
      </c>
      <c r="M270" s="153">
        <v>41</v>
      </c>
      <c r="N270" s="153">
        <v>15</v>
      </c>
      <c r="O270" s="153">
        <v>2</v>
      </c>
      <c r="P270" s="153">
        <v>17</v>
      </c>
      <c r="Q270" s="153">
        <v>81</v>
      </c>
      <c r="R270" s="153">
        <v>72</v>
      </c>
      <c r="S270" s="153">
        <v>153</v>
      </c>
      <c r="T270" s="153">
        <v>117</v>
      </c>
      <c r="U270" s="153">
        <v>68</v>
      </c>
      <c r="V270" s="153">
        <v>185</v>
      </c>
      <c r="W270" s="153">
        <v>25</v>
      </c>
      <c r="X270" s="153">
        <v>0</v>
      </c>
      <c r="Y270" s="153">
        <v>25</v>
      </c>
      <c r="Z270" s="153">
        <v>651</v>
      </c>
    </row>
    <row r="271" spans="1:26" x14ac:dyDescent="0.4">
      <c r="A271" s="186" t="s">
        <v>45</v>
      </c>
      <c r="B271" s="153">
        <v>20</v>
      </c>
      <c r="C271" s="153">
        <v>0</v>
      </c>
      <c r="D271" s="153">
        <v>20</v>
      </c>
      <c r="E271" s="153">
        <v>116</v>
      </c>
      <c r="F271" s="153">
        <v>0</v>
      </c>
      <c r="G271" s="153">
        <v>116</v>
      </c>
      <c r="H271" s="153">
        <v>33</v>
      </c>
      <c r="I271" s="153">
        <v>91</v>
      </c>
      <c r="J271" s="153">
        <v>124</v>
      </c>
      <c r="K271" s="153">
        <v>39</v>
      </c>
      <c r="L271" s="153">
        <v>18</v>
      </c>
      <c r="M271" s="153">
        <v>57</v>
      </c>
      <c r="N271" s="153">
        <v>9</v>
      </c>
      <c r="O271" s="153">
        <v>2</v>
      </c>
      <c r="P271" s="153">
        <v>11</v>
      </c>
      <c r="Q271" s="153">
        <v>117</v>
      </c>
      <c r="R271" s="153">
        <v>361</v>
      </c>
      <c r="S271" s="153">
        <v>478</v>
      </c>
      <c r="T271" s="153">
        <v>117</v>
      </c>
      <c r="U271" s="153">
        <v>32</v>
      </c>
      <c r="V271" s="153">
        <v>149</v>
      </c>
      <c r="W271" s="153">
        <v>29</v>
      </c>
      <c r="X271" s="153">
        <v>0</v>
      </c>
      <c r="Y271" s="153">
        <v>29</v>
      </c>
      <c r="Z271" s="153">
        <v>984</v>
      </c>
    </row>
    <row r="272" spans="1:26" x14ac:dyDescent="0.4">
      <c r="A272" s="186" t="s">
        <v>46</v>
      </c>
      <c r="B272" s="153">
        <v>11</v>
      </c>
      <c r="C272" s="153">
        <v>0</v>
      </c>
      <c r="D272" s="153">
        <v>11</v>
      </c>
      <c r="E272" s="153">
        <v>125</v>
      </c>
      <c r="F272" s="153">
        <v>45</v>
      </c>
      <c r="G272" s="153">
        <v>170</v>
      </c>
      <c r="H272" s="153">
        <v>64</v>
      </c>
      <c r="I272" s="153">
        <v>6</v>
      </c>
      <c r="J272" s="153">
        <v>70</v>
      </c>
      <c r="K272" s="153">
        <v>37</v>
      </c>
      <c r="L272" s="153">
        <v>58</v>
      </c>
      <c r="M272" s="153">
        <v>95</v>
      </c>
      <c r="N272" s="153">
        <v>7</v>
      </c>
      <c r="O272" s="153">
        <v>0</v>
      </c>
      <c r="P272" s="153">
        <v>7</v>
      </c>
      <c r="Q272" s="153">
        <v>145</v>
      </c>
      <c r="R272" s="153">
        <v>45</v>
      </c>
      <c r="S272" s="153">
        <v>190</v>
      </c>
      <c r="T272" s="153">
        <v>139</v>
      </c>
      <c r="U272" s="153">
        <v>26</v>
      </c>
      <c r="V272" s="153">
        <v>165</v>
      </c>
      <c r="W272" s="153">
        <v>24</v>
      </c>
      <c r="X272" s="153">
        <v>2</v>
      </c>
      <c r="Y272" s="153">
        <v>26</v>
      </c>
      <c r="Z272" s="153">
        <v>734</v>
      </c>
    </row>
    <row r="273" spans="1:26" x14ac:dyDescent="0.4">
      <c r="A273" s="186" t="s">
        <v>47</v>
      </c>
      <c r="B273" s="153">
        <v>8</v>
      </c>
      <c r="C273" s="153">
        <v>0</v>
      </c>
      <c r="D273" s="153">
        <v>8</v>
      </c>
      <c r="E273" s="153">
        <v>148</v>
      </c>
      <c r="F273" s="153">
        <v>4</v>
      </c>
      <c r="G273" s="153">
        <v>152</v>
      </c>
      <c r="H273" s="153">
        <v>84</v>
      </c>
      <c r="I273" s="153">
        <v>42</v>
      </c>
      <c r="J273" s="153">
        <v>126</v>
      </c>
      <c r="K273" s="153">
        <v>30</v>
      </c>
      <c r="L273" s="153">
        <v>16</v>
      </c>
      <c r="M273" s="153">
        <v>46</v>
      </c>
      <c r="N273" s="153">
        <v>17</v>
      </c>
      <c r="O273" s="153">
        <v>0</v>
      </c>
      <c r="P273" s="153">
        <v>17</v>
      </c>
      <c r="Q273" s="153">
        <v>122</v>
      </c>
      <c r="R273" s="153">
        <v>10</v>
      </c>
      <c r="S273" s="153">
        <v>132</v>
      </c>
      <c r="T273" s="153">
        <v>93</v>
      </c>
      <c r="U273" s="153">
        <v>69</v>
      </c>
      <c r="V273" s="153">
        <v>162</v>
      </c>
      <c r="W273" s="153">
        <v>31</v>
      </c>
      <c r="X273" s="153">
        <v>0</v>
      </c>
      <c r="Y273" s="153">
        <v>31</v>
      </c>
      <c r="Z273" s="153">
        <v>674</v>
      </c>
    </row>
    <row r="274" spans="1:26" x14ac:dyDescent="0.4">
      <c r="A274" s="186" t="s">
        <v>48</v>
      </c>
      <c r="B274" s="153">
        <v>10</v>
      </c>
      <c r="C274" s="153">
        <v>0</v>
      </c>
      <c r="D274" s="153">
        <v>10</v>
      </c>
      <c r="E274" s="153">
        <v>139</v>
      </c>
      <c r="F274" s="153">
        <v>0</v>
      </c>
      <c r="G274" s="153">
        <v>139</v>
      </c>
      <c r="H274" s="153">
        <v>50</v>
      </c>
      <c r="I274" s="153">
        <v>0</v>
      </c>
      <c r="J274" s="153">
        <v>50</v>
      </c>
      <c r="K274" s="153">
        <v>26</v>
      </c>
      <c r="L274" s="153">
        <v>12</v>
      </c>
      <c r="M274" s="153">
        <v>38</v>
      </c>
      <c r="N274" s="153">
        <v>29</v>
      </c>
      <c r="O274" s="153">
        <v>0</v>
      </c>
      <c r="P274" s="153">
        <v>29</v>
      </c>
      <c r="Q274" s="153">
        <v>148</v>
      </c>
      <c r="R274" s="153">
        <v>160</v>
      </c>
      <c r="S274" s="153">
        <v>308</v>
      </c>
      <c r="T274" s="153">
        <v>72</v>
      </c>
      <c r="U274" s="153">
        <v>27</v>
      </c>
      <c r="V274" s="153">
        <v>99</v>
      </c>
      <c r="W274" s="153">
        <v>22</v>
      </c>
      <c r="X274" s="153">
        <v>0</v>
      </c>
      <c r="Y274" s="153">
        <v>22</v>
      </c>
      <c r="Z274" s="153">
        <v>695</v>
      </c>
    </row>
    <row r="275" spans="1:26" x14ac:dyDescent="0.4">
      <c r="A275" s="186" t="s">
        <v>49</v>
      </c>
      <c r="B275" s="153">
        <v>4</v>
      </c>
      <c r="C275" s="153">
        <v>0</v>
      </c>
      <c r="D275" s="153">
        <v>4</v>
      </c>
      <c r="E275" s="153">
        <v>107</v>
      </c>
      <c r="F275" s="153">
        <v>0</v>
      </c>
      <c r="G275" s="153">
        <v>107</v>
      </c>
      <c r="H275" s="153">
        <v>46</v>
      </c>
      <c r="I275" s="153">
        <v>7</v>
      </c>
      <c r="J275" s="153">
        <v>53</v>
      </c>
      <c r="K275" s="153">
        <v>33</v>
      </c>
      <c r="L275" s="153">
        <v>3</v>
      </c>
      <c r="M275" s="153">
        <v>36</v>
      </c>
      <c r="N275" s="153">
        <v>8</v>
      </c>
      <c r="O275" s="153">
        <v>4</v>
      </c>
      <c r="P275" s="153">
        <v>12</v>
      </c>
      <c r="Q275" s="153">
        <v>110</v>
      </c>
      <c r="R275" s="153">
        <v>10</v>
      </c>
      <c r="S275" s="153">
        <v>120</v>
      </c>
      <c r="T275" s="153">
        <v>72</v>
      </c>
      <c r="U275" s="153">
        <v>22</v>
      </c>
      <c r="V275" s="153">
        <v>94</v>
      </c>
      <c r="W275" s="153">
        <v>15</v>
      </c>
      <c r="X275" s="153">
        <v>0</v>
      </c>
      <c r="Y275" s="153">
        <v>15</v>
      </c>
      <c r="Z275" s="153">
        <v>441</v>
      </c>
    </row>
    <row r="276" spans="1:26" x14ac:dyDescent="0.4">
      <c r="A276" s="186" t="s">
        <v>50</v>
      </c>
      <c r="B276" s="153">
        <v>12</v>
      </c>
      <c r="C276" s="153">
        <v>0</v>
      </c>
      <c r="D276" s="153">
        <v>12</v>
      </c>
      <c r="E276" s="153">
        <v>167</v>
      </c>
      <c r="F276" s="153">
        <v>0</v>
      </c>
      <c r="G276" s="153">
        <v>167</v>
      </c>
      <c r="H276" s="153">
        <v>26</v>
      </c>
      <c r="I276" s="153">
        <v>28</v>
      </c>
      <c r="J276" s="153">
        <v>54</v>
      </c>
      <c r="K276" s="153">
        <v>44</v>
      </c>
      <c r="L276" s="153">
        <v>10</v>
      </c>
      <c r="M276" s="153">
        <v>54</v>
      </c>
      <c r="N276" s="153">
        <v>5</v>
      </c>
      <c r="O276" s="153">
        <v>4</v>
      </c>
      <c r="P276" s="153">
        <v>9</v>
      </c>
      <c r="Q276" s="153">
        <v>131</v>
      </c>
      <c r="R276" s="153">
        <v>11</v>
      </c>
      <c r="S276" s="153">
        <v>142</v>
      </c>
      <c r="T276" s="153">
        <v>89</v>
      </c>
      <c r="U276" s="153">
        <v>66</v>
      </c>
      <c r="V276" s="153">
        <v>155</v>
      </c>
      <c r="W276" s="153">
        <v>24</v>
      </c>
      <c r="X276" s="153">
        <v>0</v>
      </c>
      <c r="Y276" s="153">
        <v>24</v>
      </c>
      <c r="Z276" s="153">
        <v>617</v>
      </c>
    </row>
    <row r="277" spans="1:26" x14ac:dyDescent="0.4">
      <c r="A277" s="186" t="s">
        <v>51</v>
      </c>
      <c r="B277" s="153">
        <v>22</v>
      </c>
      <c r="C277" s="153">
        <v>0</v>
      </c>
      <c r="D277" s="153">
        <v>22</v>
      </c>
      <c r="E277" s="153">
        <v>131</v>
      </c>
      <c r="F277" s="153">
        <v>2</v>
      </c>
      <c r="G277" s="153">
        <v>133</v>
      </c>
      <c r="H277" s="153">
        <v>59</v>
      </c>
      <c r="I277" s="153">
        <v>2</v>
      </c>
      <c r="J277" s="153">
        <v>61</v>
      </c>
      <c r="K277" s="153">
        <v>45</v>
      </c>
      <c r="L277" s="153">
        <v>2</v>
      </c>
      <c r="M277" s="153">
        <v>47</v>
      </c>
      <c r="N277" s="153">
        <v>15</v>
      </c>
      <c r="O277" s="153">
        <v>2</v>
      </c>
      <c r="P277" s="153">
        <v>17</v>
      </c>
      <c r="Q277" s="153">
        <v>109</v>
      </c>
      <c r="R277" s="153">
        <v>3</v>
      </c>
      <c r="S277" s="153">
        <v>112</v>
      </c>
      <c r="T277" s="153">
        <v>122</v>
      </c>
      <c r="U277" s="153">
        <v>33</v>
      </c>
      <c r="V277" s="153">
        <v>155</v>
      </c>
      <c r="W277" s="153">
        <v>17</v>
      </c>
      <c r="X277" s="153">
        <v>0</v>
      </c>
      <c r="Y277" s="153">
        <v>17</v>
      </c>
      <c r="Z277" s="153">
        <v>564</v>
      </c>
    </row>
    <row r="278" spans="1:26" x14ac:dyDescent="0.4">
      <c r="A278" s="186" t="s">
        <v>52</v>
      </c>
      <c r="B278" s="153">
        <v>16</v>
      </c>
      <c r="C278" s="153">
        <v>0</v>
      </c>
      <c r="D278" s="153">
        <v>16</v>
      </c>
      <c r="E278" s="153">
        <v>96</v>
      </c>
      <c r="F278" s="153">
        <v>24</v>
      </c>
      <c r="G278" s="153">
        <v>120</v>
      </c>
      <c r="H278" s="153">
        <v>45</v>
      </c>
      <c r="I278" s="153">
        <v>39</v>
      </c>
      <c r="J278" s="153">
        <v>84</v>
      </c>
      <c r="K278" s="153">
        <v>39</v>
      </c>
      <c r="L278" s="153">
        <v>54</v>
      </c>
      <c r="M278" s="153">
        <v>93</v>
      </c>
      <c r="N278" s="153">
        <v>17</v>
      </c>
      <c r="O278" s="153">
        <v>12</v>
      </c>
      <c r="P278" s="153">
        <v>29</v>
      </c>
      <c r="Q278" s="153">
        <v>95</v>
      </c>
      <c r="R278" s="153">
        <v>83</v>
      </c>
      <c r="S278" s="153">
        <v>178</v>
      </c>
      <c r="T278" s="153">
        <v>79</v>
      </c>
      <c r="U278" s="153">
        <v>24</v>
      </c>
      <c r="V278" s="153">
        <v>103</v>
      </c>
      <c r="W278" s="153">
        <v>29</v>
      </c>
      <c r="X278" s="153">
        <v>3</v>
      </c>
      <c r="Y278" s="153">
        <v>32</v>
      </c>
      <c r="Z278" s="153">
        <v>655</v>
      </c>
    </row>
    <row r="279" spans="1:26" x14ac:dyDescent="0.4">
      <c r="A279" s="186" t="s">
        <v>53</v>
      </c>
      <c r="B279" s="153">
        <v>21</v>
      </c>
      <c r="C279" s="153">
        <v>0</v>
      </c>
      <c r="D279" s="153">
        <v>21</v>
      </c>
      <c r="E279" s="153">
        <v>114</v>
      </c>
      <c r="F279" s="153">
        <v>2</v>
      </c>
      <c r="G279" s="153">
        <v>116</v>
      </c>
      <c r="H279" s="153">
        <v>73</v>
      </c>
      <c r="I279" s="153">
        <v>71</v>
      </c>
      <c r="J279" s="153">
        <v>144</v>
      </c>
      <c r="K279" s="153">
        <v>41</v>
      </c>
      <c r="L279" s="153">
        <v>4</v>
      </c>
      <c r="M279" s="153">
        <v>45</v>
      </c>
      <c r="N279" s="153">
        <v>23</v>
      </c>
      <c r="O279" s="153">
        <v>2</v>
      </c>
      <c r="P279" s="153">
        <v>25</v>
      </c>
      <c r="Q279" s="153">
        <v>129</v>
      </c>
      <c r="R279" s="153">
        <v>28</v>
      </c>
      <c r="S279" s="153">
        <v>157</v>
      </c>
      <c r="T279" s="153">
        <v>91</v>
      </c>
      <c r="U279" s="153">
        <v>10</v>
      </c>
      <c r="V279" s="153">
        <v>101</v>
      </c>
      <c r="W279" s="153">
        <v>32</v>
      </c>
      <c r="X279" s="153">
        <v>0</v>
      </c>
      <c r="Y279" s="153">
        <v>32</v>
      </c>
      <c r="Z279" s="153">
        <v>641</v>
      </c>
    </row>
    <row r="280" spans="1:26" x14ac:dyDescent="0.4">
      <c r="A280" s="186" t="s">
        <v>54</v>
      </c>
      <c r="B280" s="153">
        <v>42</v>
      </c>
      <c r="C280" s="153">
        <v>0</v>
      </c>
      <c r="D280" s="153">
        <v>42</v>
      </c>
      <c r="E280" s="153">
        <v>101</v>
      </c>
      <c r="F280" s="153">
        <v>4</v>
      </c>
      <c r="G280" s="153">
        <v>105</v>
      </c>
      <c r="H280" s="153">
        <v>33</v>
      </c>
      <c r="I280" s="153">
        <v>12</v>
      </c>
      <c r="J280" s="153">
        <v>45</v>
      </c>
      <c r="K280" s="153">
        <v>45</v>
      </c>
      <c r="L280" s="153">
        <v>2</v>
      </c>
      <c r="M280" s="153">
        <v>47</v>
      </c>
      <c r="N280" s="153">
        <v>16</v>
      </c>
      <c r="O280" s="153">
        <v>2</v>
      </c>
      <c r="P280" s="153">
        <v>18</v>
      </c>
      <c r="Q280" s="153">
        <v>145</v>
      </c>
      <c r="R280" s="153">
        <v>123</v>
      </c>
      <c r="S280" s="153">
        <v>268</v>
      </c>
      <c r="T280" s="153">
        <v>97</v>
      </c>
      <c r="U280" s="153">
        <v>14</v>
      </c>
      <c r="V280" s="153">
        <v>111</v>
      </c>
      <c r="W280" s="153">
        <v>36</v>
      </c>
      <c r="X280" s="153">
        <v>0</v>
      </c>
      <c r="Y280" s="153">
        <v>36</v>
      </c>
      <c r="Z280" s="153">
        <v>672</v>
      </c>
    </row>
    <row r="281" spans="1:26" x14ac:dyDescent="0.4">
      <c r="A281" s="186" t="s">
        <v>55</v>
      </c>
      <c r="B281" s="153">
        <v>18</v>
      </c>
      <c r="C281" s="153">
        <v>0</v>
      </c>
      <c r="D281" s="153">
        <v>18</v>
      </c>
      <c r="E281" s="153">
        <v>209</v>
      </c>
      <c r="F281" s="153">
        <v>0</v>
      </c>
      <c r="G281" s="153">
        <v>209</v>
      </c>
      <c r="H281" s="153">
        <v>44</v>
      </c>
      <c r="I281" s="153">
        <v>10</v>
      </c>
      <c r="J281" s="153">
        <v>54</v>
      </c>
      <c r="K281" s="153">
        <v>49</v>
      </c>
      <c r="L281" s="153">
        <v>55</v>
      </c>
      <c r="M281" s="153">
        <v>104</v>
      </c>
      <c r="N281" s="153">
        <v>14</v>
      </c>
      <c r="O281" s="153">
        <v>6</v>
      </c>
      <c r="P281" s="153">
        <v>20</v>
      </c>
      <c r="Q281" s="153">
        <v>109</v>
      </c>
      <c r="R281" s="153">
        <v>25</v>
      </c>
      <c r="S281" s="153">
        <v>134</v>
      </c>
      <c r="T281" s="153">
        <v>109</v>
      </c>
      <c r="U281" s="153">
        <v>163</v>
      </c>
      <c r="V281" s="153">
        <v>272</v>
      </c>
      <c r="W281" s="153">
        <v>32</v>
      </c>
      <c r="X281" s="153">
        <v>0</v>
      </c>
      <c r="Y281" s="153">
        <v>32</v>
      </c>
      <c r="Z281" s="153">
        <v>843</v>
      </c>
    </row>
    <row r="282" spans="1:26" x14ac:dyDescent="0.4">
      <c r="A282" s="186" t="s">
        <v>56</v>
      </c>
      <c r="B282" s="153">
        <v>27</v>
      </c>
      <c r="C282" s="153">
        <v>0</v>
      </c>
      <c r="D282" s="153">
        <v>27</v>
      </c>
      <c r="E282" s="153">
        <v>196</v>
      </c>
      <c r="F282" s="153">
        <v>4</v>
      </c>
      <c r="G282" s="153">
        <v>200</v>
      </c>
      <c r="H282" s="153">
        <v>44</v>
      </c>
      <c r="I282" s="153">
        <v>103</v>
      </c>
      <c r="J282" s="153">
        <v>147</v>
      </c>
      <c r="K282" s="153">
        <v>53</v>
      </c>
      <c r="L282" s="153">
        <v>23</v>
      </c>
      <c r="M282" s="153">
        <v>76</v>
      </c>
      <c r="N282" s="153">
        <v>13</v>
      </c>
      <c r="O282" s="153">
        <v>0</v>
      </c>
      <c r="P282" s="153">
        <v>13</v>
      </c>
      <c r="Q282" s="153">
        <v>131</v>
      </c>
      <c r="R282" s="153">
        <v>4</v>
      </c>
      <c r="S282" s="153">
        <v>135</v>
      </c>
      <c r="T282" s="153">
        <v>114</v>
      </c>
      <c r="U282" s="153">
        <v>8</v>
      </c>
      <c r="V282" s="153">
        <v>122</v>
      </c>
      <c r="W282" s="153">
        <v>15</v>
      </c>
      <c r="X282" s="153">
        <v>6</v>
      </c>
      <c r="Y282" s="153">
        <v>21</v>
      </c>
      <c r="Z282" s="153">
        <v>741</v>
      </c>
    </row>
    <row r="283" spans="1:26" x14ac:dyDescent="0.4">
      <c r="A283" s="186" t="s">
        <v>57</v>
      </c>
      <c r="B283" s="153">
        <v>21</v>
      </c>
      <c r="C283" s="153">
        <v>0</v>
      </c>
      <c r="D283" s="153">
        <v>21</v>
      </c>
      <c r="E283" s="153">
        <v>202</v>
      </c>
      <c r="F283" s="153">
        <v>0</v>
      </c>
      <c r="G283" s="153">
        <v>202</v>
      </c>
      <c r="H283" s="153">
        <v>47</v>
      </c>
      <c r="I283" s="153">
        <v>8</v>
      </c>
      <c r="J283" s="153">
        <v>55</v>
      </c>
      <c r="K283" s="153">
        <v>74</v>
      </c>
      <c r="L283" s="153">
        <v>6</v>
      </c>
      <c r="M283" s="153">
        <v>80</v>
      </c>
      <c r="N283" s="153">
        <v>16</v>
      </c>
      <c r="O283" s="153">
        <v>0</v>
      </c>
      <c r="P283" s="153">
        <v>16</v>
      </c>
      <c r="Q283" s="153">
        <v>117</v>
      </c>
      <c r="R283" s="153">
        <v>6</v>
      </c>
      <c r="S283" s="153">
        <v>123</v>
      </c>
      <c r="T283" s="153">
        <v>112</v>
      </c>
      <c r="U283" s="153">
        <v>4</v>
      </c>
      <c r="V283" s="153">
        <v>116</v>
      </c>
      <c r="W283" s="153">
        <v>33</v>
      </c>
      <c r="X283" s="153">
        <v>2</v>
      </c>
      <c r="Y283" s="153">
        <v>35</v>
      </c>
      <c r="Z283" s="153">
        <v>648</v>
      </c>
    </row>
    <row r="284" spans="1:26" x14ac:dyDescent="0.4">
      <c r="A284" s="186" t="s">
        <v>58</v>
      </c>
      <c r="B284" s="153">
        <v>15</v>
      </c>
      <c r="C284" s="153">
        <v>0</v>
      </c>
      <c r="D284" s="153">
        <v>15</v>
      </c>
      <c r="E284" s="153">
        <v>182</v>
      </c>
      <c r="F284" s="153">
        <v>6</v>
      </c>
      <c r="G284" s="153">
        <v>188</v>
      </c>
      <c r="H284" s="153">
        <v>62</v>
      </c>
      <c r="I284" s="153">
        <v>4</v>
      </c>
      <c r="J284" s="153">
        <v>66</v>
      </c>
      <c r="K284" s="153">
        <v>65</v>
      </c>
      <c r="L284" s="153">
        <v>0</v>
      </c>
      <c r="M284" s="153">
        <v>65</v>
      </c>
      <c r="N284" s="153">
        <v>28</v>
      </c>
      <c r="O284" s="153">
        <v>2</v>
      </c>
      <c r="P284" s="153">
        <v>30</v>
      </c>
      <c r="Q284" s="153">
        <v>130</v>
      </c>
      <c r="R284" s="153">
        <v>0</v>
      </c>
      <c r="S284" s="153">
        <v>130</v>
      </c>
      <c r="T284" s="153">
        <v>124</v>
      </c>
      <c r="U284" s="153">
        <v>22</v>
      </c>
      <c r="V284" s="153">
        <v>146</v>
      </c>
      <c r="W284" s="153">
        <v>47</v>
      </c>
      <c r="X284" s="153">
        <v>30</v>
      </c>
      <c r="Y284" s="153">
        <v>77</v>
      </c>
      <c r="Z284" s="153">
        <v>717</v>
      </c>
    </row>
    <row r="285" spans="1:26" x14ac:dyDescent="0.4">
      <c r="A285" s="186" t="s">
        <v>59</v>
      </c>
      <c r="B285" s="153">
        <v>14</v>
      </c>
      <c r="C285" s="153">
        <v>0</v>
      </c>
      <c r="D285" s="153">
        <v>14</v>
      </c>
      <c r="E285" s="153">
        <v>155</v>
      </c>
      <c r="F285" s="153">
        <v>0</v>
      </c>
      <c r="G285" s="153">
        <v>155</v>
      </c>
      <c r="H285" s="153">
        <v>128</v>
      </c>
      <c r="I285" s="153">
        <v>153</v>
      </c>
      <c r="J285" s="153">
        <v>281</v>
      </c>
      <c r="K285" s="153">
        <v>49</v>
      </c>
      <c r="L285" s="153">
        <v>0</v>
      </c>
      <c r="M285" s="153">
        <v>49</v>
      </c>
      <c r="N285" s="153">
        <v>14</v>
      </c>
      <c r="O285" s="153">
        <v>0</v>
      </c>
      <c r="P285" s="153">
        <v>14</v>
      </c>
      <c r="Q285" s="153">
        <v>107</v>
      </c>
      <c r="R285" s="153">
        <v>88</v>
      </c>
      <c r="S285" s="153">
        <v>195</v>
      </c>
      <c r="T285" s="153">
        <v>124</v>
      </c>
      <c r="U285" s="153">
        <v>17</v>
      </c>
      <c r="V285" s="153">
        <v>141</v>
      </c>
      <c r="W285" s="153">
        <v>60</v>
      </c>
      <c r="X285" s="153">
        <v>0</v>
      </c>
      <c r="Y285" s="153">
        <v>60</v>
      </c>
      <c r="Z285" s="153">
        <v>909</v>
      </c>
    </row>
    <row r="286" spans="1:26" x14ac:dyDescent="0.4">
      <c r="A286" s="186" t="s">
        <v>60</v>
      </c>
      <c r="B286" s="153">
        <v>23</v>
      </c>
      <c r="C286" s="153">
        <v>8</v>
      </c>
      <c r="D286" s="153">
        <v>31</v>
      </c>
      <c r="E286" s="153">
        <v>125</v>
      </c>
      <c r="F286" s="153">
        <v>4</v>
      </c>
      <c r="G286" s="153">
        <v>129</v>
      </c>
      <c r="H286" s="153">
        <v>80</v>
      </c>
      <c r="I286" s="153">
        <v>56</v>
      </c>
      <c r="J286" s="153">
        <v>136</v>
      </c>
      <c r="K286" s="153">
        <v>77</v>
      </c>
      <c r="L286" s="153">
        <v>27</v>
      </c>
      <c r="M286" s="153">
        <v>104</v>
      </c>
      <c r="N286" s="153">
        <v>20</v>
      </c>
      <c r="O286" s="153">
        <v>2</v>
      </c>
      <c r="P286" s="153">
        <v>22</v>
      </c>
      <c r="Q286" s="153">
        <v>106</v>
      </c>
      <c r="R286" s="153">
        <v>13</v>
      </c>
      <c r="S286" s="153">
        <v>119</v>
      </c>
      <c r="T286" s="153">
        <v>97</v>
      </c>
      <c r="U286" s="153">
        <v>8</v>
      </c>
      <c r="V286" s="153">
        <v>105</v>
      </c>
      <c r="W286" s="153">
        <v>48</v>
      </c>
      <c r="X286" s="153">
        <v>0</v>
      </c>
      <c r="Y286" s="153">
        <v>48</v>
      </c>
      <c r="Z286" s="153">
        <v>694</v>
      </c>
    </row>
    <row r="287" spans="1:26" x14ac:dyDescent="0.4">
      <c r="A287" s="186" t="s">
        <v>61</v>
      </c>
      <c r="B287" s="153">
        <v>17</v>
      </c>
      <c r="C287" s="153">
        <v>7</v>
      </c>
      <c r="D287" s="153">
        <v>24</v>
      </c>
      <c r="E287" s="153">
        <v>88</v>
      </c>
      <c r="F287" s="153">
        <v>10</v>
      </c>
      <c r="G287" s="153">
        <v>98</v>
      </c>
      <c r="H287" s="153">
        <v>36</v>
      </c>
      <c r="I287" s="153">
        <v>83</v>
      </c>
      <c r="J287" s="153">
        <v>119</v>
      </c>
      <c r="K287" s="153">
        <v>42</v>
      </c>
      <c r="L287" s="153">
        <v>0</v>
      </c>
      <c r="M287" s="153">
        <v>42</v>
      </c>
      <c r="N287" s="153">
        <v>10</v>
      </c>
      <c r="O287" s="153">
        <v>0</v>
      </c>
      <c r="P287" s="153">
        <v>10</v>
      </c>
      <c r="Q287" s="153">
        <v>88</v>
      </c>
      <c r="R287" s="153">
        <v>12</v>
      </c>
      <c r="S287" s="153">
        <v>100</v>
      </c>
      <c r="T287" s="153">
        <v>88</v>
      </c>
      <c r="U287" s="153">
        <v>46</v>
      </c>
      <c r="V287" s="153">
        <v>134</v>
      </c>
      <c r="W287" s="153">
        <v>47</v>
      </c>
      <c r="X287" s="153">
        <v>0</v>
      </c>
      <c r="Y287" s="153">
        <v>47</v>
      </c>
      <c r="Z287" s="153">
        <v>574</v>
      </c>
    </row>
    <row r="288" spans="1:26" x14ac:dyDescent="0.4">
      <c r="A288" s="186" t="s">
        <v>62</v>
      </c>
      <c r="B288" s="153">
        <v>15</v>
      </c>
      <c r="C288" s="153">
        <v>0</v>
      </c>
      <c r="D288" s="153">
        <v>15</v>
      </c>
      <c r="E288" s="153">
        <v>133</v>
      </c>
      <c r="F288" s="153">
        <v>21</v>
      </c>
      <c r="G288" s="153">
        <v>154</v>
      </c>
      <c r="H288" s="153">
        <v>39</v>
      </c>
      <c r="I288" s="153">
        <v>28</v>
      </c>
      <c r="J288" s="153">
        <v>67</v>
      </c>
      <c r="K288" s="153">
        <v>64</v>
      </c>
      <c r="L288" s="153">
        <v>54</v>
      </c>
      <c r="M288" s="153">
        <v>118</v>
      </c>
      <c r="N288" s="153">
        <v>16</v>
      </c>
      <c r="O288" s="153">
        <v>2</v>
      </c>
      <c r="P288" s="153">
        <v>18</v>
      </c>
      <c r="Q288" s="153">
        <v>136</v>
      </c>
      <c r="R288" s="153">
        <v>115</v>
      </c>
      <c r="S288" s="153">
        <v>251</v>
      </c>
      <c r="T288" s="153">
        <v>141</v>
      </c>
      <c r="U288" s="153">
        <v>16</v>
      </c>
      <c r="V288" s="153">
        <v>157</v>
      </c>
      <c r="W288" s="153">
        <v>58</v>
      </c>
      <c r="X288" s="153">
        <v>0</v>
      </c>
      <c r="Y288" s="153">
        <v>58</v>
      </c>
      <c r="Z288" s="153">
        <v>838</v>
      </c>
    </row>
    <row r="289" spans="1:26" x14ac:dyDescent="0.4">
      <c r="A289" s="186" t="s">
        <v>63</v>
      </c>
      <c r="B289" s="153">
        <v>21</v>
      </c>
      <c r="C289" s="153">
        <v>2</v>
      </c>
      <c r="D289" s="153">
        <v>23</v>
      </c>
      <c r="E289" s="153">
        <v>120</v>
      </c>
      <c r="F289" s="153">
        <v>2</v>
      </c>
      <c r="G289" s="153">
        <v>122</v>
      </c>
      <c r="H289" s="153">
        <v>63</v>
      </c>
      <c r="I289" s="153">
        <v>73</v>
      </c>
      <c r="J289" s="153">
        <v>136</v>
      </c>
      <c r="K289" s="153">
        <v>43</v>
      </c>
      <c r="L289" s="153">
        <v>11</v>
      </c>
      <c r="M289" s="153">
        <v>54</v>
      </c>
      <c r="N289" s="153">
        <v>11</v>
      </c>
      <c r="O289" s="153">
        <v>0</v>
      </c>
      <c r="P289" s="153">
        <v>11</v>
      </c>
      <c r="Q289" s="153">
        <v>145</v>
      </c>
      <c r="R289" s="153">
        <v>452</v>
      </c>
      <c r="S289" s="153">
        <v>597</v>
      </c>
      <c r="T289" s="153">
        <v>161</v>
      </c>
      <c r="U289" s="153">
        <v>53</v>
      </c>
      <c r="V289" s="153">
        <v>214</v>
      </c>
      <c r="W289" s="153">
        <v>51</v>
      </c>
      <c r="X289" s="153">
        <v>0</v>
      </c>
      <c r="Y289" s="153">
        <v>51</v>
      </c>
      <c r="Z289" s="153">
        <v>1208</v>
      </c>
    </row>
    <row r="290" spans="1:26" x14ac:dyDescent="0.4">
      <c r="A290" s="186" t="s">
        <v>64</v>
      </c>
      <c r="B290" s="153">
        <v>17</v>
      </c>
      <c r="C290" s="153">
        <v>2</v>
      </c>
      <c r="D290" s="153">
        <v>19</v>
      </c>
      <c r="E290" s="153">
        <v>165</v>
      </c>
      <c r="F290" s="153">
        <v>4</v>
      </c>
      <c r="G290" s="153">
        <v>169</v>
      </c>
      <c r="H290" s="153">
        <v>55</v>
      </c>
      <c r="I290" s="153">
        <v>16</v>
      </c>
      <c r="J290" s="153">
        <v>71</v>
      </c>
      <c r="K290" s="153">
        <v>50</v>
      </c>
      <c r="L290" s="153">
        <v>25</v>
      </c>
      <c r="M290" s="153">
        <v>75</v>
      </c>
      <c r="N290" s="153">
        <v>28</v>
      </c>
      <c r="O290" s="153">
        <v>2</v>
      </c>
      <c r="P290" s="153">
        <v>30</v>
      </c>
      <c r="Q290" s="153">
        <v>112</v>
      </c>
      <c r="R290" s="153">
        <v>11</v>
      </c>
      <c r="S290" s="153">
        <v>123</v>
      </c>
      <c r="T290" s="153">
        <v>121</v>
      </c>
      <c r="U290" s="153">
        <v>11</v>
      </c>
      <c r="V290" s="153">
        <v>132</v>
      </c>
      <c r="W290" s="153">
        <v>51</v>
      </c>
      <c r="X290" s="153">
        <v>0</v>
      </c>
      <c r="Y290" s="153">
        <v>51</v>
      </c>
      <c r="Z290" s="153">
        <v>670</v>
      </c>
    </row>
    <row r="291" spans="1:26" x14ac:dyDescent="0.4">
      <c r="A291" s="186" t="s">
        <v>65</v>
      </c>
      <c r="B291" s="153">
        <v>27</v>
      </c>
      <c r="C291" s="153">
        <v>0</v>
      </c>
      <c r="D291" s="153">
        <v>27</v>
      </c>
      <c r="E291" s="153">
        <v>122</v>
      </c>
      <c r="F291" s="153">
        <v>2</v>
      </c>
      <c r="G291" s="153">
        <v>124</v>
      </c>
      <c r="H291" s="153">
        <v>139</v>
      </c>
      <c r="I291" s="153">
        <v>86</v>
      </c>
      <c r="J291" s="153">
        <v>225</v>
      </c>
      <c r="K291" s="153">
        <v>75</v>
      </c>
      <c r="L291" s="153">
        <v>8</v>
      </c>
      <c r="M291" s="153">
        <v>83</v>
      </c>
      <c r="N291" s="153">
        <v>18</v>
      </c>
      <c r="O291" s="153">
        <v>6</v>
      </c>
      <c r="P291" s="153">
        <v>24</v>
      </c>
      <c r="Q291" s="153">
        <v>125</v>
      </c>
      <c r="R291" s="153">
        <v>10</v>
      </c>
      <c r="S291" s="153">
        <v>135</v>
      </c>
      <c r="T291" s="153">
        <v>92</v>
      </c>
      <c r="U291" s="153">
        <v>102</v>
      </c>
      <c r="V291" s="153">
        <v>194</v>
      </c>
      <c r="W291" s="153">
        <v>35</v>
      </c>
      <c r="X291" s="153">
        <v>0</v>
      </c>
      <c r="Y291" s="153">
        <v>35</v>
      </c>
      <c r="Z291" s="153">
        <v>847</v>
      </c>
    </row>
    <row r="292" spans="1:26" x14ac:dyDescent="0.4">
      <c r="A292" s="186" t="s">
        <v>66</v>
      </c>
      <c r="B292" s="153">
        <v>13</v>
      </c>
      <c r="C292" s="153">
        <v>0</v>
      </c>
      <c r="D292" s="153">
        <v>13</v>
      </c>
      <c r="E292" s="153">
        <v>261</v>
      </c>
      <c r="F292" s="153">
        <v>4</v>
      </c>
      <c r="G292" s="153">
        <v>265</v>
      </c>
      <c r="H292" s="153">
        <v>124</v>
      </c>
      <c r="I292" s="153">
        <v>16</v>
      </c>
      <c r="J292" s="153">
        <v>140</v>
      </c>
      <c r="K292" s="153">
        <v>54</v>
      </c>
      <c r="L292" s="153">
        <v>30</v>
      </c>
      <c r="M292" s="153">
        <v>84</v>
      </c>
      <c r="N292" s="153">
        <v>27</v>
      </c>
      <c r="O292" s="153">
        <v>0</v>
      </c>
      <c r="P292" s="153">
        <v>27</v>
      </c>
      <c r="Q292" s="153">
        <v>144</v>
      </c>
      <c r="R292" s="153">
        <v>118</v>
      </c>
      <c r="S292" s="153">
        <v>262</v>
      </c>
      <c r="T292" s="153">
        <v>104</v>
      </c>
      <c r="U292" s="153">
        <v>75</v>
      </c>
      <c r="V292" s="153">
        <v>179</v>
      </c>
      <c r="W292" s="153">
        <v>37</v>
      </c>
      <c r="X292" s="153">
        <v>0</v>
      </c>
      <c r="Y292" s="153">
        <v>37</v>
      </c>
      <c r="Z292" s="153">
        <v>1007</v>
      </c>
    </row>
    <row r="293" spans="1:26" x14ac:dyDescent="0.4">
      <c r="A293" s="186" t="s">
        <v>67</v>
      </c>
      <c r="B293" s="153">
        <v>28</v>
      </c>
      <c r="C293" s="153">
        <v>2</v>
      </c>
      <c r="D293" s="153">
        <v>30</v>
      </c>
      <c r="E293" s="153">
        <v>269</v>
      </c>
      <c r="F293" s="153">
        <v>4</v>
      </c>
      <c r="G293" s="153">
        <v>273</v>
      </c>
      <c r="H293" s="153">
        <v>31</v>
      </c>
      <c r="I293" s="153">
        <v>2</v>
      </c>
      <c r="J293" s="153">
        <v>33</v>
      </c>
      <c r="K293" s="153">
        <v>86</v>
      </c>
      <c r="L293" s="153">
        <v>15</v>
      </c>
      <c r="M293" s="153">
        <v>101</v>
      </c>
      <c r="N293" s="153">
        <v>28</v>
      </c>
      <c r="O293" s="153">
        <v>0</v>
      </c>
      <c r="P293" s="153">
        <v>28</v>
      </c>
      <c r="Q293" s="153">
        <v>182</v>
      </c>
      <c r="R293" s="153">
        <v>2</v>
      </c>
      <c r="S293" s="153">
        <v>184</v>
      </c>
      <c r="T293" s="153">
        <v>105</v>
      </c>
      <c r="U293" s="153">
        <v>53</v>
      </c>
      <c r="V293" s="153">
        <v>158</v>
      </c>
      <c r="W293" s="153">
        <v>35</v>
      </c>
      <c r="X293" s="153">
        <v>0</v>
      </c>
      <c r="Y293" s="153">
        <v>35</v>
      </c>
      <c r="Z293" s="153">
        <v>842</v>
      </c>
    </row>
    <row r="294" spans="1:26" x14ac:dyDescent="0.4">
      <c r="A294" s="186" t="s">
        <v>68</v>
      </c>
      <c r="B294" s="153">
        <v>18</v>
      </c>
      <c r="C294" s="153">
        <v>0</v>
      </c>
      <c r="D294" s="153">
        <v>18</v>
      </c>
      <c r="E294" s="153">
        <v>276</v>
      </c>
      <c r="F294" s="153">
        <v>4</v>
      </c>
      <c r="G294" s="153">
        <v>280</v>
      </c>
      <c r="H294" s="153">
        <v>85</v>
      </c>
      <c r="I294" s="153">
        <v>86</v>
      </c>
      <c r="J294" s="153">
        <v>171</v>
      </c>
      <c r="K294" s="153">
        <v>31</v>
      </c>
      <c r="L294" s="153">
        <v>12</v>
      </c>
      <c r="M294" s="153">
        <v>43</v>
      </c>
      <c r="N294" s="153">
        <v>21</v>
      </c>
      <c r="O294" s="153">
        <v>0</v>
      </c>
      <c r="P294" s="153">
        <v>21</v>
      </c>
      <c r="Q294" s="153">
        <v>126</v>
      </c>
      <c r="R294" s="153">
        <v>10</v>
      </c>
      <c r="S294" s="153">
        <v>136</v>
      </c>
      <c r="T294" s="153">
        <v>119</v>
      </c>
      <c r="U294" s="153">
        <v>188</v>
      </c>
      <c r="V294" s="153">
        <v>307</v>
      </c>
      <c r="W294" s="153">
        <v>35</v>
      </c>
      <c r="X294" s="153">
        <v>42</v>
      </c>
      <c r="Y294" s="153">
        <v>77</v>
      </c>
      <c r="Z294" s="153">
        <v>1053</v>
      </c>
    </row>
    <row r="295" spans="1:26" x14ac:dyDescent="0.4">
      <c r="A295" s="186" t="s">
        <v>69</v>
      </c>
      <c r="B295" s="153">
        <v>29</v>
      </c>
      <c r="C295" s="153">
        <v>0</v>
      </c>
      <c r="D295" s="153">
        <v>29</v>
      </c>
      <c r="E295" s="153">
        <v>242</v>
      </c>
      <c r="F295" s="153">
        <v>19</v>
      </c>
      <c r="G295" s="153">
        <v>261</v>
      </c>
      <c r="H295" s="153">
        <v>93</v>
      </c>
      <c r="I295" s="153">
        <v>3</v>
      </c>
      <c r="J295" s="153">
        <v>96</v>
      </c>
      <c r="K295" s="153">
        <v>37</v>
      </c>
      <c r="L295" s="153">
        <v>22</v>
      </c>
      <c r="M295" s="153">
        <v>59</v>
      </c>
      <c r="N295" s="153">
        <v>20</v>
      </c>
      <c r="O295" s="153">
        <v>6</v>
      </c>
      <c r="P295" s="153">
        <v>26</v>
      </c>
      <c r="Q295" s="153">
        <v>113</v>
      </c>
      <c r="R295" s="153">
        <v>86</v>
      </c>
      <c r="S295" s="153">
        <v>199</v>
      </c>
      <c r="T295" s="153">
        <v>116</v>
      </c>
      <c r="U295" s="153">
        <v>140</v>
      </c>
      <c r="V295" s="153">
        <v>256</v>
      </c>
      <c r="W295" s="153">
        <v>30</v>
      </c>
      <c r="X295" s="153">
        <v>0</v>
      </c>
      <c r="Y295" s="153">
        <v>30</v>
      </c>
      <c r="Z295" s="153">
        <v>956</v>
      </c>
    </row>
    <row r="296" spans="1:26" x14ac:dyDescent="0.4">
      <c r="A296" s="186" t="s">
        <v>70</v>
      </c>
      <c r="B296" s="153">
        <v>32</v>
      </c>
      <c r="C296" s="153">
        <v>4</v>
      </c>
      <c r="D296" s="153">
        <v>36</v>
      </c>
      <c r="E296" s="153">
        <v>240</v>
      </c>
      <c r="F296" s="153">
        <v>13</v>
      </c>
      <c r="G296" s="153">
        <v>253</v>
      </c>
      <c r="H296" s="153">
        <v>66</v>
      </c>
      <c r="I296" s="153">
        <v>39</v>
      </c>
      <c r="J296" s="153">
        <v>105</v>
      </c>
      <c r="K296" s="153">
        <v>99</v>
      </c>
      <c r="L296" s="153">
        <v>133</v>
      </c>
      <c r="M296" s="153">
        <v>232</v>
      </c>
      <c r="N296" s="153">
        <v>13</v>
      </c>
      <c r="O296" s="153">
        <v>0</v>
      </c>
      <c r="P296" s="153">
        <v>13</v>
      </c>
      <c r="Q296" s="153">
        <v>150</v>
      </c>
      <c r="R296" s="153">
        <v>63</v>
      </c>
      <c r="S296" s="153">
        <v>213</v>
      </c>
      <c r="T296" s="153">
        <v>112</v>
      </c>
      <c r="U296" s="153">
        <v>27</v>
      </c>
      <c r="V296" s="153">
        <v>139</v>
      </c>
      <c r="W296" s="153">
        <v>22</v>
      </c>
      <c r="X296" s="153">
        <v>0</v>
      </c>
      <c r="Y296" s="153">
        <v>22</v>
      </c>
      <c r="Z296" s="153">
        <v>1013</v>
      </c>
    </row>
    <row r="297" spans="1:26" x14ac:dyDescent="0.4">
      <c r="A297" s="186" t="s">
        <v>71</v>
      </c>
      <c r="B297" s="153">
        <v>25</v>
      </c>
      <c r="C297" s="153">
        <v>2</v>
      </c>
      <c r="D297" s="153">
        <v>27</v>
      </c>
      <c r="E297" s="153">
        <v>259</v>
      </c>
      <c r="F297" s="153">
        <v>37</v>
      </c>
      <c r="G297" s="153">
        <v>296</v>
      </c>
      <c r="H297" s="153">
        <v>90</v>
      </c>
      <c r="I297" s="153">
        <v>2</v>
      </c>
      <c r="J297" s="153">
        <v>92</v>
      </c>
      <c r="K297" s="153">
        <v>66</v>
      </c>
      <c r="L297" s="153">
        <v>0</v>
      </c>
      <c r="M297" s="153">
        <v>66</v>
      </c>
      <c r="N297" s="153">
        <v>19</v>
      </c>
      <c r="O297" s="153">
        <v>0</v>
      </c>
      <c r="P297" s="153">
        <v>19</v>
      </c>
      <c r="Q297" s="153">
        <v>128</v>
      </c>
      <c r="R297" s="153">
        <v>63</v>
      </c>
      <c r="S297" s="153">
        <v>191</v>
      </c>
      <c r="T297" s="153">
        <v>105</v>
      </c>
      <c r="U297" s="153">
        <v>84</v>
      </c>
      <c r="V297" s="153">
        <v>189</v>
      </c>
      <c r="W297" s="153">
        <v>32</v>
      </c>
      <c r="X297" s="153">
        <v>8</v>
      </c>
      <c r="Y297" s="153">
        <v>40</v>
      </c>
      <c r="Z297" s="153">
        <v>920</v>
      </c>
    </row>
    <row r="298" spans="1:26" x14ac:dyDescent="0.4">
      <c r="A298" s="186" t="s">
        <v>72</v>
      </c>
      <c r="B298" s="153">
        <v>18</v>
      </c>
      <c r="C298" s="153">
        <v>3</v>
      </c>
      <c r="D298" s="153">
        <v>21</v>
      </c>
      <c r="E298" s="153">
        <v>175</v>
      </c>
      <c r="F298" s="153">
        <v>18</v>
      </c>
      <c r="G298" s="153">
        <v>193</v>
      </c>
      <c r="H298" s="153">
        <v>87</v>
      </c>
      <c r="I298" s="153">
        <v>84</v>
      </c>
      <c r="J298" s="153">
        <v>171</v>
      </c>
      <c r="K298" s="153">
        <v>73</v>
      </c>
      <c r="L298" s="153">
        <v>4</v>
      </c>
      <c r="M298" s="153">
        <v>77</v>
      </c>
      <c r="N298" s="153">
        <v>12</v>
      </c>
      <c r="O298" s="153">
        <v>0</v>
      </c>
      <c r="P298" s="153">
        <v>12</v>
      </c>
      <c r="Q298" s="153">
        <v>128</v>
      </c>
      <c r="R298" s="153">
        <v>173</v>
      </c>
      <c r="S298" s="153">
        <v>301</v>
      </c>
      <c r="T298" s="153">
        <v>73</v>
      </c>
      <c r="U298" s="153">
        <v>58</v>
      </c>
      <c r="V298" s="153">
        <v>131</v>
      </c>
      <c r="W298" s="153">
        <v>34</v>
      </c>
      <c r="X298" s="153">
        <v>6</v>
      </c>
      <c r="Y298" s="153">
        <v>40</v>
      </c>
      <c r="Z298" s="153">
        <v>946</v>
      </c>
    </row>
    <row r="299" spans="1:26" x14ac:dyDescent="0.4">
      <c r="A299" s="186" t="s">
        <v>73</v>
      </c>
      <c r="B299" s="153">
        <v>10</v>
      </c>
      <c r="C299" s="153">
        <v>0</v>
      </c>
      <c r="D299" s="153">
        <v>10</v>
      </c>
      <c r="E299" s="153">
        <v>96</v>
      </c>
      <c r="F299" s="153">
        <v>4</v>
      </c>
      <c r="G299" s="153">
        <v>100</v>
      </c>
      <c r="H299" s="153">
        <v>61</v>
      </c>
      <c r="I299" s="153">
        <v>4</v>
      </c>
      <c r="J299" s="153">
        <v>65</v>
      </c>
      <c r="K299" s="153">
        <v>65</v>
      </c>
      <c r="L299" s="153">
        <v>9</v>
      </c>
      <c r="M299" s="153">
        <v>74</v>
      </c>
      <c r="N299" s="153">
        <v>10</v>
      </c>
      <c r="O299" s="153">
        <v>0</v>
      </c>
      <c r="P299" s="153">
        <v>10</v>
      </c>
      <c r="Q299" s="153">
        <v>66</v>
      </c>
      <c r="R299" s="153">
        <v>37</v>
      </c>
      <c r="S299" s="153">
        <v>103</v>
      </c>
      <c r="T299" s="153">
        <v>53</v>
      </c>
      <c r="U299" s="153">
        <v>12</v>
      </c>
      <c r="V299" s="153">
        <v>65</v>
      </c>
      <c r="W299" s="153">
        <v>33</v>
      </c>
      <c r="X299" s="153">
        <v>0</v>
      </c>
      <c r="Y299" s="153">
        <v>33</v>
      </c>
      <c r="Z299" s="153">
        <v>460</v>
      </c>
    </row>
    <row r="300" spans="1:26" x14ac:dyDescent="0.4">
      <c r="A300" s="186" t="s">
        <v>74</v>
      </c>
      <c r="B300" s="153">
        <v>20</v>
      </c>
      <c r="C300" s="153">
        <v>0</v>
      </c>
      <c r="D300" s="153">
        <v>20</v>
      </c>
      <c r="E300" s="153">
        <v>186</v>
      </c>
      <c r="F300" s="153">
        <v>6</v>
      </c>
      <c r="G300" s="153">
        <v>192</v>
      </c>
      <c r="H300" s="153">
        <v>49</v>
      </c>
      <c r="I300" s="153">
        <v>195</v>
      </c>
      <c r="J300" s="153">
        <v>244</v>
      </c>
      <c r="K300" s="153">
        <v>49</v>
      </c>
      <c r="L300" s="153">
        <v>6</v>
      </c>
      <c r="M300" s="153">
        <v>55</v>
      </c>
      <c r="N300" s="153">
        <v>16</v>
      </c>
      <c r="O300" s="153">
        <v>2</v>
      </c>
      <c r="P300" s="153">
        <v>18</v>
      </c>
      <c r="Q300" s="153">
        <v>115</v>
      </c>
      <c r="R300" s="153">
        <v>356</v>
      </c>
      <c r="S300" s="153">
        <v>471</v>
      </c>
      <c r="T300" s="153">
        <v>98</v>
      </c>
      <c r="U300" s="153">
        <v>126</v>
      </c>
      <c r="V300" s="153">
        <v>224</v>
      </c>
      <c r="W300" s="153">
        <v>26</v>
      </c>
      <c r="X300" s="153">
        <v>0</v>
      </c>
      <c r="Y300" s="153">
        <v>26</v>
      </c>
      <c r="Z300" s="153">
        <v>1250</v>
      </c>
    </row>
    <row r="301" spans="1:26" x14ac:dyDescent="0.4">
      <c r="A301" s="186" t="s">
        <v>75</v>
      </c>
      <c r="B301" s="153">
        <v>22</v>
      </c>
      <c r="C301" s="153">
        <v>5</v>
      </c>
      <c r="D301" s="153">
        <v>27</v>
      </c>
      <c r="E301" s="153">
        <v>196</v>
      </c>
      <c r="F301" s="153">
        <v>11</v>
      </c>
      <c r="G301" s="153">
        <v>207</v>
      </c>
      <c r="H301" s="153">
        <v>50</v>
      </c>
      <c r="I301" s="153">
        <v>27</v>
      </c>
      <c r="J301" s="153">
        <v>77</v>
      </c>
      <c r="K301" s="153">
        <v>116</v>
      </c>
      <c r="L301" s="153">
        <v>68</v>
      </c>
      <c r="M301" s="153">
        <v>184</v>
      </c>
      <c r="N301" s="153">
        <v>21</v>
      </c>
      <c r="O301" s="153">
        <v>0</v>
      </c>
      <c r="P301" s="153">
        <v>21</v>
      </c>
      <c r="Q301" s="153">
        <v>105</v>
      </c>
      <c r="R301" s="153">
        <v>28</v>
      </c>
      <c r="S301" s="153">
        <v>133</v>
      </c>
      <c r="T301" s="153">
        <v>157</v>
      </c>
      <c r="U301" s="153">
        <v>14</v>
      </c>
      <c r="V301" s="153">
        <v>171</v>
      </c>
      <c r="W301" s="153">
        <v>20</v>
      </c>
      <c r="X301" s="153">
        <v>2</v>
      </c>
      <c r="Y301" s="153">
        <v>22</v>
      </c>
      <c r="Z301" s="153">
        <v>842</v>
      </c>
    </row>
    <row r="302" spans="1:26" x14ac:dyDescent="0.4">
      <c r="A302" s="186" t="s">
        <v>76</v>
      </c>
      <c r="B302" s="153">
        <v>16</v>
      </c>
      <c r="C302" s="153">
        <v>0</v>
      </c>
      <c r="D302" s="153">
        <v>16</v>
      </c>
      <c r="E302" s="153">
        <v>152</v>
      </c>
      <c r="F302" s="153">
        <v>44</v>
      </c>
      <c r="G302" s="153">
        <v>196</v>
      </c>
      <c r="H302" s="153">
        <v>114</v>
      </c>
      <c r="I302" s="153">
        <v>35</v>
      </c>
      <c r="J302" s="153">
        <v>149</v>
      </c>
      <c r="K302" s="153">
        <v>82</v>
      </c>
      <c r="L302" s="153">
        <v>13</v>
      </c>
      <c r="M302" s="153">
        <v>95</v>
      </c>
      <c r="N302" s="153">
        <v>22</v>
      </c>
      <c r="O302" s="153">
        <v>2</v>
      </c>
      <c r="P302" s="153">
        <v>24</v>
      </c>
      <c r="Q302" s="153">
        <v>110</v>
      </c>
      <c r="R302" s="153">
        <v>164</v>
      </c>
      <c r="S302" s="153">
        <v>274</v>
      </c>
      <c r="T302" s="153">
        <v>92</v>
      </c>
      <c r="U302" s="153">
        <v>32</v>
      </c>
      <c r="V302" s="153">
        <v>124</v>
      </c>
      <c r="W302" s="153">
        <v>46</v>
      </c>
      <c r="X302" s="153">
        <v>0</v>
      </c>
      <c r="Y302" s="153">
        <v>46</v>
      </c>
      <c r="Z302" s="153">
        <v>924</v>
      </c>
    </row>
    <row r="303" spans="1:26" ht="12" customHeight="1" x14ac:dyDescent="0.4">
      <c r="A303" s="186" t="s">
        <v>77</v>
      </c>
      <c r="B303" s="153">
        <v>19</v>
      </c>
      <c r="C303" s="153">
        <v>0</v>
      </c>
      <c r="D303" s="153">
        <v>19</v>
      </c>
      <c r="E303" s="153">
        <v>218</v>
      </c>
      <c r="F303" s="153">
        <v>14</v>
      </c>
      <c r="G303" s="153">
        <v>232</v>
      </c>
      <c r="H303" s="153">
        <v>196</v>
      </c>
      <c r="I303" s="153">
        <v>9</v>
      </c>
      <c r="J303" s="153">
        <v>205</v>
      </c>
      <c r="K303" s="153">
        <v>72</v>
      </c>
      <c r="L303" s="153">
        <v>8</v>
      </c>
      <c r="M303" s="153">
        <v>80</v>
      </c>
      <c r="N303" s="153">
        <v>17</v>
      </c>
      <c r="O303" s="153">
        <v>0</v>
      </c>
      <c r="P303" s="153">
        <v>17</v>
      </c>
      <c r="Q303" s="153">
        <v>237</v>
      </c>
      <c r="R303" s="153">
        <v>6</v>
      </c>
      <c r="S303" s="153">
        <v>243</v>
      </c>
      <c r="T303" s="153">
        <v>96</v>
      </c>
      <c r="U303" s="153">
        <v>231</v>
      </c>
      <c r="V303" s="153">
        <v>327</v>
      </c>
      <c r="W303" s="153">
        <v>66</v>
      </c>
      <c r="X303" s="153">
        <v>0</v>
      </c>
      <c r="Y303" s="153">
        <v>66</v>
      </c>
      <c r="Z303" s="153">
        <v>1189</v>
      </c>
    </row>
    <row r="304" spans="1:26" x14ac:dyDescent="0.4">
      <c r="A304" s="186" t="s">
        <v>78</v>
      </c>
      <c r="B304" s="153">
        <v>24</v>
      </c>
      <c r="C304" s="153">
        <v>2</v>
      </c>
      <c r="D304" s="153">
        <v>26</v>
      </c>
      <c r="E304" s="153">
        <v>152</v>
      </c>
      <c r="F304" s="153">
        <v>31</v>
      </c>
      <c r="G304" s="153">
        <v>183</v>
      </c>
      <c r="H304" s="153">
        <v>147</v>
      </c>
      <c r="I304" s="153">
        <v>10</v>
      </c>
      <c r="J304" s="153">
        <v>157</v>
      </c>
      <c r="K304" s="153">
        <v>56</v>
      </c>
      <c r="L304" s="153">
        <v>10</v>
      </c>
      <c r="M304" s="153">
        <v>66</v>
      </c>
      <c r="N304" s="153">
        <v>20</v>
      </c>
      <c r="O304" s="153">
        <v>2</v>
      </c>
      <c r="P304" s="153">
        <v>22</v>
      </c>
      <c r="Q304" s="153">
        <v>234</v>
      </c>
      <c r="R304" s="153">
        <v>58</v>
      </c>
      <c r="S304" s="153">
        <v>292</v>
      </c>
      <c r="T304" s="153">
        <v>64</v>
      </c>
      <c r="U304" s="153">
        <v>142</v>
      </c>
      <c r="V304" s="153">
        <v>206</v>
      </c>
      <c r="W304" s="153">
        <v>35</v>
      </c>
      <c r="X304" s="153">
        <v>4</v>
      </c>
      <c r="Y304" s="153">
        <v>39</v>
      </c>
      <c r="Z304" s="153">
        <v>991</v>
      </c>
    </row>
    <row r="305" spans="1:26" x14ac:dyDescent="0.4">
      <c r="A305" s="186" t="s">
        <v>79</v>
      </c>
      <c r="B305" s="153">
        <v>26</v>
      </c>
      <c r="C305" s="153">
        <v>2</v>
      </c>
      <c r="D305" s="153">
        <v>28</v>
      </c>
      <c r="E305" s="153">
        <v>282</v>
      </c>
      <c r="F305" s="153">
        <v>9</v>
      </c>
      <c r="G305" s="153">
        <v>291</v>
      </c>
      <c r="H305" s="153">
        <v>59</v>
      </c>
      <c r="I305" s="153">
        <v>53</v>
      </c>
      <c r="J305" s="153">
        <v>112</v>
      </c>
      <c r="K305" s="153">
        <v>65</v>
      </c>
      <c r="L305" s="153">
        <v>39</v>
      </c>
      <c r="M305" s="153">
        <v>104</v>
      </c>
      <c r="N305" s="153">
        <v>16</v>
      </c>
      <c r="O305" s="153">
        <v>2</v>
      </c>
      <c r="P305" s="153">
        <v>18</v>
      </c>
      <c r="Q305" s="153">
        <v>97</v>
      </c>
      <c r="R305" s="153">
        <v>187</v>
      </c>
      <c r="S305" s="153">
        <v>284</v>
      </c>
      <c r="T305" s="153">
        <v>63</v>
      </c>
      <c r="U305" s="153">
        <v>329</v>
      </c>
      <c r="V305" s="153">
        <v>392</v>
      </c>
      <c r="W305" s="153">
        <v>45</v>
      </c>
      <c r="X305" s="153">
        <v>0</v>
      </c>
      <c r="Y305" s="153">
        <v>45</v>
      </c>
      <c r="Z305" s="153">
        <v>1274</v>
      </c>
    </row>
    <row r="306" spans="1:26" x14ac:dyDescent="0.4">
      <c r="A306" s="186" t="s">
        <v>80</v>
      </c>
      <c r="B306" s="153">
        <v>26</v>
      </c>
      <c r="C306" s="153">
        <v>21</v>
      </c>
      <c r="D306" s="153">
        <v>47</v>
      </c>
      <c r="E306" s="153">
        <v>269</v>
      </c>
      <c r="F306" s="153">
        <v>4</v>
      </c>
      <c r="G306" s="153">
        <v>273</v>
      </c>
      <c r="H306" s="153">
        <v>138</v>
      </c>
      <c r="I306" s="153">
        <v>16</v>
      </c>
      <c r="J306" s="153">
        <v>154</v>
      </c>
      <c r="K306" s="153">
        <v>88</v>
      </c>
      <c r="L306" s="153">
        <v>3</v>
      </c>
      <c r="M306" s="153">
        <v>91</v>
      </c>
      <c r="N306" s="153">
        <v>42</v>
      </c>
      <c r="O306" s="153">
        <v>2</v>
      </c>
      <c r="P306" s="153">
        <v>44</v>
      </c>
      <c r="Q306" s="153">
        <v>133</v>
      </c>
      <c r="R306" s="153">
        <v>101</v>
      </c>
      <c r="S306" s="153">
        <v>234</v>
      </c>
      <c r="T306" s="153">
        <v>112</v>
      </c>
      <c r="U306" s="153">
        <v>234</v>
      </c>
      <c r="V306" s="153">
        <v>346</v>
      </c>
      <c r="W306" s="153">
        <v>49</v>
      </c>
      <c r="X306" s="153">
        <v>0</v>
      </c>
      <c r="Y306" s="153">
        <v>49</v>
      </c>
      <c r="Z306" s="153">
        <v>1238</v>
      </c>
    </row>
    <row r="307" spans="1:26" x14ac:dyDescent="0.4">
      <c r="A307" s="186" t="s">
        <v>81</v>
      </c>
      <c r="B307" s="153">
        <v>28</v>
      </c>
      <c r="C307" s="153">
        <v>0</v>
      </c>
      <c r="D307" s="153">
        <v>28</v>
      </c>
      <c r="E307" s="153">
        <v>209</v>
      </c>
      <c r="F307" s="153">
        <v>10</v>
      </c>
      <c r="G307" s="153">
        <v>219</v>
      </c>
      <c r="H307" s="153">
        <v>95</v>
      </c>
      <c r="I307" s="153">
        <v>10</v>
      </c>
      <c r="J307" s="153">
        <v>105</v>
      </c>
      <c r="K307" s="153">
        <v>76</v>
      </c>
      <c r="L307" s="153">
        <v>6</v>
      </c>
      <c r="M307" s="153">
        <v>82</v>
      </c>
      <c r="N307" s="153">
        <v>21</v>
      </c>
      <c r="O307" s="153">
        <v>2</v>
      </c>
      <c r="P307" s="153">
        <v>23</v>
      </c>
      <c r="Q307" s="153">
        <v>114</v>
      </c>
      <c r="R307" s="153">
        <v>349</v>
      </c>
      <c r="S307" s="153">
        <v>463</v>
      </c>
      <c r="T307" s="153">
        <v>93</v>
      </c>
      <c r="U307" s="153">
        <v>278</v>
      </c>
      <c r="V307" s="153">
        <v>371</v>
      </c>
      <c r="W307" s="153">
        <v>31</v>
      </c>
      <c r="X307" s="153">
        <v>5</v>
      </c>
      <c r="Y307" s="153">
        <v>36</v>
      </c>
      <c r="Z307" s="153">
        <v>1327</v>
      </c>
    </row>
    <row r="308" spans="1:26" x14ac:dyDescent="0.4">
      <c r="A308" s="186" t="s">
        <v>82</v>
      </c>
      <c r="B308" s="153">
        <v>12</v>
      </c>
      <c r="C308" s="153">
        <v>0</v>
      </c>
      <c r="D308" s="153">
        <v>12</v>
      </c>
      <c r="E308" s="153">
        <v>227</v>
      </c>
      <c r="F308" s="153">
        <v>48</v>
      </c>
      <c r="G308" s="153">
        <v>275</v>
      </c>
      <c r="H308" s="153">
        <v>71</v>
      </c>
      <c r="I308" s="153">
        <v>6</v>
      </c>
      <c r="J308" s="153">
        <v>77</v>
      </c>
      <c r="K308" s="153">
        <v>56</v>
      </c>
      <c r="L308" s="153">
        <v>57</v>
      </c>
      <c r="M308" s="153">
        <v>113</v>
      </c>
      <c r="N308" s="153">
        <v>13</v>
      </c>
      <c r="O308" s="153">
        <v>0</v>
      </c>
      <c r="P308" s="153">
        <v>13</v>
      </c>
      <c r="Q308" s="153">
        <v>105</v>
      </c>
      <c r="R308" s="153">
        <v>330</v>
      </c>
      <c r="S308" s="153">
        <v>435</v>
      </c>
      <c r="T308" s="153">
        <v>68</v>
      </c>
      <c r="U308" s="153">
        <v>16</v>
      </c>
      <c r="V308" s="153">
        <v>84</v>
      </c>
      <c r="W308" s="153">
        <v>26</v>
      </c>
      <c r="X308" s="153">
        <v>2</v>
      </c>
      <c r="Y308" s="153">
        <v>28</v>
      </c>
      <c r="Z308" s="153">
        <v>1037</v>
      </c>
    </row>
    <row r="309" spans="1:26" x14ac:dyDescent="0.4">
      <c r="A309" s="186" t="s">
        <v>109</v>
      </c>
      <c r="B309" s="153">
        <v>30</v>
      </c>
      <c r="C309" s="153">
        <v>21</v>
      </c>
      <c r="D309" s="153">
        <v>51</v>
      </c>
      <c r="E309" s="153">
        <v>213</v>
      </c>
      <c r="F309" s="153">
        <v>12</v>
      </c>
      <c r="G309" s="153">
        <v>225</v>
      </c>
      <c r="H309" s="153">
        <v>108</v>
      </c>
      <c r="I309" s="153">
        <v>22</v>
      </c>
      <c r="J309" s="153">
        <v>130</v>
      </c>
      <c r="K309" s="153">
        <v>69</v>
      </c>
      <c r="L309" s="153">
        <v>10</v>
      </c>
      <c r="M309" s="153">
        <v>79</v>
      </c>
      <c r="N309" s="153">
        <v>15</v>
      </c>
      <c r="O309" s="153">
        <v>2</v>
      </c>
      <c r="P309" s="153">
        <v>17</v>
      </c>
      <c r="Q309" s="153">
        <v>130</v>
      </c>
      <c r="R309" s="153">
        <v>167</v>
      </c>
      <c r="S309" s="153">
        <v>297</v>
      </c>
      <c r="T309" s="153">
        <v>92</v>
      </c>
      <c r="U309" s="153">
        <v>27</v>
      </c>
      <c r="V309" s="153">
        <v>119</v>
      </c>
      <c r="W309" s="153">
        <v>42</v>
      </c>
      <c r="X309" s="153">
        <v>0</v>
      </c>
      <c r="Y309" s="153">
        <v>42</v>
      </c>
      <c r="Z309" s="153">
        <v>960</v>
      </c>
    </row>
    <row r="310" spans="1:26" x14ac:dyDescent="0.4">
      <c r="A310" s="186" t="s">
        <v>115</v>
      </c>
      <c r="B310" s="153">
        <v>24</v>
      </c>
      <c r="C310" s="153">
        <v>0</v>
      </c>
      <c r="D310" s="153">
        <v>24</v>
      </c>
      <c r="E310" s="153">
        <v>145</v>
      </c>
      <c r="F310" s="153">
        <v>16</v>
      </c>
      <c r="G310" s="153">
        <v>161</v>
      </c>
      <c r="H310" s="153">
        <v>50</v>
      </c>
      <c r="I310" s="153">
        <v>61</v>
      </c>
      <c r="J310" s="153">
        <v>111</v>
      </c>
      <c r="K310" s="153">
        <v>54</v>
      </c>
      <c r="L310" s="153">
        <v>50</v>
      </c>
      <c r="M310" s="153">
        <v>104</v>
      </c>
      <c r="N310" s="153">
        <v>18</v>
      </c>
      <c r="O310" s="153">
        <v>6</v>
      </c>
      <c r="P310" s="153">
        <v>24</v>
      </c>
      <c r="Q310" s="153">
        <v>105</v>
      </c>
      <c r="R310" s="153">
        <v>98</v>
      </c>
      <c r="S310" s="153">
        <v>203</v>
      </c>
      <c r="T310" s="153">
        <v>105</v>
      </c>
      <c r="U310" s="153">
        <v>92</v>
      </c>
      <c r="V310" s="153">
        <v>197</v>
      </c>
      <c r="W310" s="153">
        <v>24</v>
      </c>
      <c r="X310" s="153">
        <v>0</v>
      </c>
      <c r="Y310" s="153">
        <v>24</v>
      </c>
      <c r="Z310" s="153">
        <v>848</v>
      </c>
    </row>
    <row r="311" spans="1:26" x14ac:dyDescent="0.4">
      <c r="A311" s="186" t="s">
        <v>414</v>
      </c>
      <c r="B311" s="153">
        <v>8</v>
      </c>
      <c r="C311" s="153">
        <v>0</v>
      </c>
      <c r="D311" s="153">
        <v>8</v>
      </c>
      <c r="E311" s="153">
        <v>101</v>
      </c>
      <c r="F311" s="153">
        <v>8</v>
      </c>
      <c r="G311" s="153">
        <v>109</v>
      </c>
      <c r="H311" s="153">
        <v>107</v>
      </c>
      <c r="I311" s="153">
        <v>72</v>
      </c>
      <c r="J311" s="153">
        <v>179</v>
      </c>
      <c r="K311" s="153">
        <v>53</v>
      </c>
      <c r="L311" s="153">
        <v>44</v>
      </c>
      <c r="M311" s="153">
        <v>97</v>
      </c>
      <c r="N311" s="153">
        <v>7</v>
      </c>
      <c r="O311" s="153">
        <v>22</v>
      </c>
      <c r="P311" s="153">
        <v>29</v>
      </c>
      <c r="Q311" s="153">
        <v>80</v>
      </c>
      <c r="R311" s="153">
        <v>16</v>
      </c>
      <c r="S311" s="153">
        <v>96</v>
      </c>
      <c r="T311" s="153">
        <v>10</v>
      </c>
      <c r="U311" s="153">
        <v>103</v>
      </c>
      <c r="V311" s="153">
        <v>113</v>
      </c>
      <c r="W311" s="153">
        <v>21</v>
      </c>
      <c r="X311" s="153">
        <v>0</v>
      </c>
      <c r="Y311" s="153">
        <v>21</v>
      </c>
      <c r="Z311" s="153">
        <v>652</v>
      </c>
    </row>
    <row r="312" spans="1:26" ht="12" customHeight="1" x14ac:dyDescent="0.4">
      <c r="A312" s="186" t="s">
        <v>422</v>
      </c>
      <c r="B312" s="153">
        <v>14</v>
      </c>
      <c r="C312" s="153">
        <v>0</v>
      </c>
      <c r="D312" s="153">
        <v>14</v>
      </c>
      <c r="E312" s="153">
        <v>211</v>
      </c>
      <c r="F312" s="153">
        <v>26</v>
      </c>
      <c r="G312" s="153">
        <v>237</v>
      </c>
      <c r="H312" s="153">
        <v>62</v>
      </c>
      <c r="I312" s="153">
        <v>20</v>
      </c>
      <c r="J312" s="153">
        <v>82</v>
      </c>
      <c r="K312" s="153">
        <v>51</v>
      </c>
      <c r="L312" s="153">
        <v>31</v>
      </c>
      <c r="M312" s="153">
        <v>82</v>
      </c>
      <c r="N312" s="153">
        <v>18</v>
      </c>
      <c r="O312" s="153">
        <v>12</v>
      </c>
      <c r="P312" s="153">
        <v>30</v>
      </c>
      <c r="Q312" s="153">
        <v>200</v>
      </c>
      <c r="R312" s="153">
        <v>372</v>
      </c>
      <c r="S312" s="153">
        <v>572</v>
      </c>
      <c r="T312" s="153">
        <v>176</v>
      </c>
      <c r="U312" s="153">
        <v>99</v>
      </c>
      <c r="V312" s="153">
        <v>275</v>
      </c>
      <c r="W312" s="153">
        <v>30</v>
      </c>
      <c r="X312" s="153">
        <v>0</v>
      </c>
      <c r="Y312" s="153">
        <v>30</v>
      </c>
      <c r="Z312" s="153">
        <v>1322</v>
      </c>
    </row>
    <row r="313" spans="1:26" x14ac:dyDescent="0.4">
      <c r="A313" s="187" t="s">
        <v>429</v>
      </c>
      <c r="B313" s="153">
        <v>30</v>
      </c>
      <c r="C313" s="153">
        <v>2</v>
      </c>
      <c r="D313" s="153">
        <v>32</v>
      </c>
      <c r="E313" s="153">
        <v>275</v>
      </c>
      <c r="F313" s="153">
        <v>22</v>
      </c>
      <c r="G313" s="153">
        <v>297</v>
      </c>
      <c r="H313" s="153">
        <v>90</v>
      </c>
      <c r="I313" s="153">
        <v>79</v>
      </c>
      <c r="J313" s="153">
        <v>169</v>
      </c>
      <c r="K313" s="153">
        <v>73</v>
      </c>
      <c r="L313" s="153">
        <v>23</v>
      </c>
      <c r="M313" s="153">
        <v>96</v>
      </c>
      <c r="N313" s="153">
        <v>21</v>
      </c>
      <c r="O313" s="153">
        <v>2</v>
      </c>
      <c r="P313" s="153">
        <v>23</v>
      </c>
      <c r="Q313" s="153">
        <v>189</v>
      </c>
      <c r="R313" s="153">
        <v>247</v>
      </c>
      <c r="S313" s="153">
        <v>436</v>
      </c>
      <c r="T313" s="153">
        <v>102</v>
      </c>
      <c r="U313" s="153">
        <v>45</v>
      </c>
      <c r="V313" s="153">
        <v>147</v>
      </c>
      <c r="W313" s="153">
        <v>22</v>
      </c>
      <c r="X313" s="153">
        <v>8</v>
      </c>
      <c r="Y313" s="153">
        <v>30</v>
      </c>
      <c r="Z313" s="153">
        <v>1230</v>
      </c>
    </row>
    <row r="314" spans="1:26" x14ac:dyDescent="0.4">
      <c r="A314" s="187" t="s">
        <v>431</v>
      </c>
      <c r="B314" s="153">
        <v>15</v>
      </c>
      <c r="C314" s="153">
        <v>12</v>
      </c>
      <c r="D314" s="153">
        <v>27</v>
      </c>
      <c r="E314" s="153">
        <v>198</v>
      </c>
      <c r="F314" s="153">
        <v>24</v>
      </c>
      <c r="G314" s="153">
        <v>222</v>
      </c>
      <c r="H314" s="153">
        <v>94</v>
      </c>
      <c r="I314" s="153">
        <v>47</v>
      </c>
      <c r="J314" s="153">
        <v>141</v>
      </c>
      <c r="K314" s="153">
        <v>69</v>
      </c>
      <c r="L314" s="153">
        <v>14</v>
      </c>
      <c r="M314" s="153">
        <v>83</v>
      </c>
      <c r="N314" s="153">
        <v>14</v>
      </c>
      <c r="O314" s="153">
        <v>0</v>
      </c>
      <c r="P314" s="153">
        <v>14</v>
      </c>
      <c r="Q314" s="153">
        <v>136</v>
      </c>
      <c r="R314" s="153">
        <v>356</v>
      </c>
      <c r="S314" s="153">
        <v>492</v>
      </c>
      <c r="T314" s="153">
        <v>89</v>
      </c>
      <c r="U314" s="153">
        <v>207</v>
      </c>
      <c r="V314" s="153">
        <v>296</v>
      </c>
      <c r="W314" s="153">
        <v>17</v>
      </c>
      <c r="X314" s="153">
        <v>4</v>
      </c>
      <c r="Y314" s="153">
        <v>21</v>
      </c>
      <c r="Z314" s="153">
        <v>1296</v>
      </c>
    </row>
    <row r="315" spans="1:26" x14ac:dyDescent="0.4">
      <c r="A315" s="187" t="s">
        <v>432</v>
      </c>
      <c r="B315" s="153">
        <v>21</v>
      </c>
      <c r="C315" s="153">
        <v>0</v>
      </c>
      <c r="D315" s="153">
        <v>21</v>
      </c>
      <c r="E315" s="153">
        <v>328</v>
      </c>
      <c r="F315" s="153">
        <v>34</v>
      </c>
      <c r="G315" s="153">
        <v>362</v>
      </c>
      <c r="H315" s="153">
        <v>79</v>
      </c>
      <c r="I315" s="153">
        <v>124</v>
      </c>
      <c r="J315" s="153">
        <v>203</v>
      </c>
      <c r="K315" s="153">
        <v>76</v>
      </c>
      <c r="L315" s="153">
        <v>21</v>
      </c>
      <c r="M315" s="153">
        <v>97</v>
      </c>
      <c r="N315" s="153">
        <v>12</v>
      </c>
      <c r="O315" s="153">
        <v>2</v>
      </c>
      <c r="P315" s="153">
        <v>14</v>
      </c>
      <c r="Q315" s="153">
        <v>207</v>
      </c>
      <c r="R315" s="153">
        <v>47</v>
      </c>
      <c r="S315" s="153">
        <v>254</v>
      </c>
      <c r="T315" s="153">
        <v>77</v>
      </c>
      <c r="U315" s="153">
        <v>40</v>
      </c>
      <c r="V315" s="153">
        <v>117</v>
      </c>
      <c r="W315" s="153">
        <v>22</v>
      </c>
      <c r="X315" s="153">
        <v>2</v>
      </c>
      <c r="Y315" s="153">
        <v>24</v>
      </c>
      <c r="Z315" s="153">
        <v>1092</v>
      </c>
    </row>
    <row r="316" spans="1:26" x14ac:dyDescent="0.4">
      <c r="A316" s="187" t="s">
        <v>434</v>
      </c>
      <c r="B316" s="153">
        <v>24</v>
      </c>
      <c r="C316" s="153">
        <v>4</v>
      </c>
      <c r="D316" s="153">
        <v>28</v>
      </c>
      <c r="E316" s="153">
        <v>279</v>
      </c>
      <c r="F316" s="153">
        <v>31</v>
      </c>
      <c r="G316" s="153">
        <v>310</v>
      </c>
      <c r="H316" s="153">
        <v>105</v>
      </c>
      <c r="I316" s="153">
        <v>2</v>
      </c>
      <c r="J316" s="153">
        <v>107</v>
      </c>
      <c r="K316" s="153">
        <v>127</v>
      </c>
      <c r="L316" s="153">
        <v>157</v>
      </c>
      <c r="M316" s="153">
        <v>284</v>
      </c>
      <c r="N316" s="153">
        <v>42</v>
      </c>
      <c r="O316" s="153">
        <v>2</v>
      </c>
      <c r="P316" s="153">
        <v>44</v>
      </c>
      <c r="Q316" s="153">
        <v>140</v>
      </c>
      <c r="R316" s="153">
        <v>492</v>
      </c>
      <c r="S316" s="153">
        <v>632</v>
      </c>
      <c r="T316" s="153">
        <v>73</v>
      </c>
      <c r="U316" s="153">
        <v>101</v>
      </c>
      <c r="V316" s="153">
        <v>174</v>
      </c>
      <c r="W316" s="153">
        <v>48</v>
      </c>
      <c r="X316" s="153">
        <v>2</v>
      </c>
      <c r="Y316" s="153">
        <v>50</v>
      </c>
      <c r="Z316" s="153">
        <v>1629</v>
      </c>
    </row>
    <row r="317" spans="1:26" x14ac:dyDescent="0.4">
      <c r="A317" s="187" t="s">
        <v>435</v>
      </c>
      <c r="B317" s="153">
        <v>16</v>
      </c>
      <c r="C317" s="153">
        <v>10</v>
      </c>
      <c r="D317" s="153">
        <v>26</v>
      </c>
      <c r="E317" s="153">
        <v>321</v>
      </c>
      <c r="F317" s="153">
        <v>54</v>
      </c>
      <c r="G317" s="153">
        <v>375</v>
      </c>
      <c r="H317" s="153">
        <v>112</v>
      </c>
      <c r="I317" s="153">
        <v>58</v>
      </c>
      <c r="J317" s="153">
        <v>170</v>
      </c>
      <c r="K317" s="153">
        <v>64</v>
      </c>
      <c r="L317" s="153">
        <v>66</v>
      </c>
      <c r="M317" s="153">
        <v>130</v>
      </c>
      <c r="N317" s="153">
        <v>43</v>
      </c>
      <c r="O317" s="153">
        <v>0</v>
      </c>
      <c r="P317" s="153">
        <v>43</v>
      </c>
      <c r="Q317" s="153">
        <v>96</v>
      </c>
      <c r="R317" s="153">
        <v>337</v>
      </c>
      <c r="S317" s="153">
        <v>433</v>
      </c>
      <c r="T317" s="153">
        <v>88</v>
      </c>
      <c r="U317" s="153">
        <v>248</v>
      </c>
      <c r="V317" s="153">
        <v>336</v>
      </c>
      <c r="W317" s="153">
        <v>46</v>
      </c>
      <c r="X317" s="153">
        <v>2</v>
      </c>
      <c r="Y317" s="153">
        <v>48</v>
      </c>
      <c r="Z317" s="153">
        <v>1561</v>
      </c>
    </row>
    <row r="318" spans="1:26" x14ac:dyDescent="0.4">
      <c r="A318" s="187" t="s">
        <v>436</v>
      </c>
      <c r="B318" s="153">
        <v>16</v>
      </c>
      <c r="C318" s="153">
        <v>0</v>
      </c>
      <c r="D318" s="153">
        <v>16</v>
      </c>
      <c r="E318" s="153">
        <v>249</v>
      </c>
      <c r="F318" s="153">
        <v>177</v>
      </c>
      <c r="G318" s="153">
        <v>426</v>
      </c>
      <c r="H318" s="153">
        <v>98</v>
      </c>
      <c r="I318" s="153">
        <v>48</v>
      </c>
      <c r="J318" s="153">
        <v>146</v>
      </c>
      <c r="K318" s="153">
        <v>72</v>
      </c>
      <c r="L318" s="153">
        <v>6</v>
      </c>
      <c r="M318" s="153">
        <v>78</v>
      </c>
      <c r="N318" s="153">
        <v>28</v>
      </c>
      <c r="O318" s="153">
        <v>0</v>
      </c>
      <c r="P318" s="153">
        <v>28</v>
      </c>
      <c r="Q318" s="153">
        <v>117</v>
      </c>
      <c r="R318" s="153">
        <v>71</v>
      </c>
      <c r="S318" s="153">
        <v>188</v>
      </c>
      <c r="T318" s="153">
        <v>95</v>
      </c>
      <c r="U318" s="153">
        <v>121</v>
      </c>
      <c r="V318" s="153">
        <v>216</v>
      </c>
      <c r="W318" s="153">
        <v>42</v>
      </c>
      <c r="X318" s="153">
        <v>6</v>
      </c>
      <c r="Y318" s="153">
        <v>48</v>
      </c>
      <c r="Z318" s="153">
        <v>1146</v>
      </c>
    </row>
    <row r="319" spans="1:26" x14ac:dyDescent="0.4">
      <c r="A319" s="187" t="s">
        <v>437</v>
      </c>
      <c r="B319" s="153">
        <v>15</v>
      </c>
      <c r="C319" s="153">
        <v>0</v>
      </c>
      <c r="D319" s="153">
        <v>15</v>
      </c>
      <c r="E319" s="153">
        <v>211</v>
      </c>
      <c r="F319" s="153">
        <v>52</v>
      </c>
      <c r="G319" s="153">
        <v>263</v>
      </c>
      <c r="H319" s="153">
        <v>81</v>
      </c>
      <c r="I319" s="153">
        <v>94</v>
      </c>
      <c r="J319" s="153">
        <v>175</v>
      </c>
      <c r="K319" s="153">
        <v>57</v>
      </c>
      <c r="L319" s="153">
        <v>16</v>
      </c>
      <c r="M319" s="153">
        <v>73</v>
      </c>
      <c r="N319" s="153">
        <v>39</v>
      </c>
      <c r="O319" s="153">
        <v>0</v>
      </c>
      <c r="P319" s="153">
        <v>39</v>
      </c>
      <c r="Q319" s="153">
        <v>178</v>
      </c>
      <c r="R319" s="153">
        <v>173</v>
      </c>
      <c r="S319" s="153">
        <v>351</v>
      </c>
      <c r="T319" s="153">
        <v>147</v>
      </c>
      <c r="U319" s="153">
        <v>54</v>
      </c>
      <c r="V319" s="153">
        <v>201</v>
      </c>
      <c r="W319" s="153">
        <v>26</v>
      </c>
      <c r="X319" s="153">
        <v>0</v>
      </c>
      <c r="Y319" s="153">
        <v>26</v>
      </c>
      <c r="Z319" s="153">
        <v>1143</v>
      </c>
    </row>
    <row r="320" spans="1:26" ht="13.5" customHeight="1" x14ac:dyDescent="0.4">
      <c r="A320" s="187" t="s">
        <v>438</v>
      </c>
      <c r="B320" s="153">
        <v>20</v>
      </c>
      <c r="C320" s="153">
        <v>2</v>
      </c>
      <c r="D320" s="153">
        <v>22</v>
      </c>
      <c r="E320" s="153">
        <v>327</v>
      </c>
      <c r="F320" s="153">
        <v>82</v>
      </c>
      <c r="G320" s="153">
        <v>409</v>
      </c>
      <c r="H320" s="153">
        <v>36</v>
      </c>
      <c r="I320" s="153">
        <v>14</v>
      </c>
      <c r="J320" s="153">
        <v>50</v>
      </c>
      <c r="K320" s="153">
        <v>66</v>
      </c>
      <c r="L320" s="153">
        <v>11</v>
      </c>
      <c r="M320" s="153">
        <v>77</v>
      </c>
      <c r="N320" s="153">
        <v>6</v>
      </c>
      <c r="O320" s="153">
        <v>6</v>
      </c>
      <c r="P320" s="153">
        <v>12</v>
      </c>
      <c r="Q320" s="153">
        <v>139</v>
      </c>
      <c r="R320" s="153">
        <v>61</v>
      </c>
      <c r="S320" s="153">
        <v>200</v>
      </c>
      <c r="T320" s="153">
        <v>70</v>
      </c>
      <c r="U320" s="153">
        <v>104</v>
      </c>
      <c r="V320" s="153">
        <v>174</v>
      </c>
      <c r="W320" s="153">
        <v>58</v>
      </c>
      <c r="X320" s="153">
        <v>0</v>
      </c>
      <c r="Y320" s="153">
        <v>58</v>
      </c>
      <c r="Z320" s="153">
        <v>1002</v>
      </c>
    </row>
    <row r="321" spans="1:26" x14ac:dyDescent="0.4">
      <c r="A321" s="187" t="s">
        <v>439</v>
      </c>
      <c r="B321" s="153">
        <v>24</v>
      </c>
      <c r="C321" s="153">
        <v>0</v>
      </c>
      <c r="D321" s="153">
        <v>24</v>
      </c>
      <c r="E321" s="153">
        <v>232</v>
      </c>
      <c r="F321" s="153">
        <v>25</v>
      </c>
      <c r="G321" s="153">
        <v>257</v>
      </c>
      <c r="H321" s="153">
        <v>113</v>
      </c>
      <c r="I321" s="153">
        <v>65</v>
      </c>
      <c r="J321" s="153">
        <v>178</v>
      </c>
      <c r="K321" s="153">
        <v>80</v>
      </c>
      <c r="L321" s="153">
        <v>6</v>
      </c>
      <c r="M321" s="153">
        <v>86</v>
      </c>
      <c r="N321" s="153">
        <v>13</v>
      </c>
      <c r="O321" s="153">
        <v>6</v>
      </c>
      <c r="P321" s="153">
        <v>19</v>
      </c>
      <c r="Q321" s="153">
        <v>180</v>
      </c>
      <c r="R321" s="153">
        <v>144</v>
      </c>
      <c r="S321" s="153">
        <v>324</v>
      </c>
      <c r="T321" s="153">
        <v>87</v>
      </c>
      <c r="U321" s="153">
        <v>44</v>
      </c>
      <c r="V321" s="153">
        <v>131</v>
      </c>
      <c r="W321" s="153">
        <v>60</v>
      </c>
      <c r="X321" s="153">
        <v>0</v>
      </c>
      <c r="Y321" s="153">
        <v>60</v>
      </c>
      <c r="Z321" s="153">
        <v>1079</v>
      </c>
    </row>
    <row r="322" spans="1:26" x14ac:dyDescent="0.4">
      <c r="A322" s="187" t="s">
        <v>440</v>
      </c>
      <c r="B322" s="153">
        <v>18</v>
      </c>
      <c r="C322" s="153">
        <v>14</v>
      </c>
      <c r="D322" s="153">
        <v>32</v>
      </c>
      <c r="E322" s="153">
        <v>163</v>
      </c>
      <c r="F322" s="153">
        <v>43</v>
      </c>
      <c r="G322" s="153">
        <v>206</v>
      </c>
      <c r="H322" s="153">
        <v>73</v>
      </c>
      <c r="I322" s="153">
        <v>83</v>
      </c>
      <c r="J322" s="153">
        <v>156</v>
      </c>
      <c r="K322" s="153">
        <v>47</v>
      </c>
      <c r="L322" s="153">
        <v>31</v>
      </c>
      <c r="M322" s="153">
        <v>78</v>
      </c>
      <c r="N322" s="153">
        <v>10</v>
      </c>
      <c r="O322" s="153">
        <v>2</v>
      </c>
      <c r="P322" s="153">
        <v>12</v>
      </c>
      <c r="Q322" s="153">
        <v>134</v>
      </c>
      <c r="R322" s="153">
        <v>211</v>
      </c>
      <c r="S322" s="153">
        <v>345</v>
      </c>
      <c r="T322" s="153">
        <v>111</v>
      </c>
      <c r="U322" s="153">
        <v>105</v>
      </c>
      <c r="V322" s="153">
        <v>216</v>
      </c>
      <c r="W322" s="153">
        <v>31</v>
      </c>
      <c r="X322" s="153">
        <v>0</v>
      </c>
      <c r="Y322" s="153">
        <v>31</v>
      </c>
      <c r="Z322" s="153">
        <v>1076</v>
      </c>
    </row>
    <row r="323" spans="1:26" x14ac:dyDescent="0.4">
      <c r="A323" s="187" t="s">
        <v>441</v>
      </c>
      <c r="B323" s="153">
        <v>15</v>
      </c>
      <c r="C323" s="153">
        <v>0</v>
      </c>
      <c r="D323" s="153">
        <v>15</v>
      </c>
      <c r="E323" s="153">
        <v>128</v>
      </c>
      <c r="F323" s="153">
        <v>12</v>
      </c>
      <c r="G323" s="153">
        <v>140</v>
      </c>
      <c r="H323" s="153">
        <v>89</v>
      </c>
      <c r="I323" s="153">
        <v>17</v>
      </c>
      <c r="J323" s="153">
        <v>106</v>
      </c>
      <c r="K323" s="153">
        <v>48</v>
      </c>
      <c r="L323" s="153">
        <v>8</v>
      </c>
      <c r="M323" s="153">
        <v>56</v>
      </c>
      <c r="N323" s="153">
        <v>10</v>
      </c>
      <c r="O323" s="153">
        <v>0</v>
      </c>
      <c r="P323" s="153">
        <v>10</v>
      </c>
      <c r="Q323" s="153">
        <v>63</v>
      </c>
      <c r="R323" s="153">
        <v>89</v>
      </c>
      <c r="S323" s="153">
        <v>152</v>
      </c>
      <c r="T323" s="153">
        <v>136</v>
      </c>
      <c r="U323" s="153">
        <v>249</v>
      </c>
      <c r="V323" s="153">
        <v>385</v>
      </c>
      <c r="W323" s="153">
        <v>34</v>
      </c>
      <c r="X323" s="153">
        <v>2</v>
      </c>
      <c r="Y323" s="153">
        <v>36</v>
      </c>
      <c r="Z323" s="153">
        <v>900</v>
      </c>
    </row>
    <row r="324" spans="1:26" x14ac:dyDescent="0.4">
      <c r="A324" s="187" t="s">
        <v>442</v>
      </c>
      <c r="B324" s="153">
        <v>15</v>
      </c>
      <c r="C324" s="153">
        <v>0</v>
      </c>
      <c r="D324" s="153">
        <v>15</v>
      </c>
      <c r="E324" s="153">
        <v>224</v>
      </c>
      <c r="F324" s="153">
        <v>67</v>
      </c>
      <c r="G324" s="153">
        <v>291</v>
      </c>
      <c r="H324" s="153">
        <v>149</v>
      </c>
      <c r="I324" s="153">
        <v>31</v>
      </c>
      <c r="J324" s="153">
        <v>180</v>
      </c>
      <c r="K324" s="153">
        <v>74</v>
      </c>
      <c r="L324" s="153">
        <v>36</v>
      </c>
      <c r="M324" s="153">
        <v>110</v>
      </c>
      <c r="N324" s="153">
        <v>20</v>
      </c>
      <c r="O324" s="153">
        <v>0</v>
      </c>
      <c r="P324" s="153">
        <v>20</v>
      </c>
      <c r="Q324" s="153">
        <v>88</v>
      </c>
      <c r="R324" s="153">
        <v>395</v>
      </c>
      <c r="S324" s="153">
        <v>483</v>
      </c>
      <c r="T324" s="153">
        <v>112</v>
      </c>
      <c r="U324" s="153">
        <v>25</v>
      </c>
      <c r="V324" s="153">
        <v>137</v>
      </c>
      <c r="W324" s="153">
        <v>46</v>
      </c>
      <c r="X324" s="153">
        <v>8</v>
      </c>
      <c r="Y324" s="153">
        <v>54</v>
      </c>
      <c r="Z324" s="153">
        <v>1290</v>
      </c>
    </row>
    <row r="325" spans="1:26" x14ac:dyDescent="0.4">
      <c r="A325" s="142" t="s">
        <v>448</v>
      </c>
      <c r="B325" s="153">
        <v>18</v>
      </c>
      <c r="C325" s="153">
        <v>2</v>
      </c>
      <c r="D325" s="153">
        <v>20</v>
      </c>
      <c r="E325" s="153">
        <v>242</v>
      </c>
      <c r="F325" s="153">
        <v>44</v>
      </c>
      <c r="G325" s="153">
        <v>286</v>
      </c>
      <c r="H325" s="153">
        <v>20</v>
      </c>
      <c r="I325" s="153">
        <v>7</v>
      </c>
      <c r="J325" s="153">
        <v>27</v>
      </c>
      <c r="K325" s="153">
        <v>50</v>
      </c>
      <c r="L325" s="153">
        <v>11</v>
      </c>
      <c r="M325" s="153">
        <v>61</v>
      </c>
      <c r="N325" s="153">
        <v>14</v>
      </c>
      <c r="O325" s="153">
        <v>0</v>
      </c>
      <c r="P325" s="153">
        <v>14</v>
      </c>
      <c r="Q325" s="153">
        <v>83</v>
      </c>
      <c r="R325" s="153">
        <v>108</v>
      </c>
      <c r="S325" s="153">
        <v>191</v>
      </c>
      <c r="T325" s="153">
        <v>130</v>
      </c>
      <c r="U325" s="153">
        <v>33</v>
      </c>
      <c r="V325" s="153">
        <v>163</v>
      </c>
      <c r="W325" s="153">
        <v>47</v>
      </c>
      <c r="X325" s="153">
        <v>6</v>
      </c>
      <c r="Y325" s="153">
        <v>53</v>
      </c>
      <c r="Z325" s="153">
        <v>815</v>
      </c>
    </row>
    <row r="326" spans="1:26" x14ac:dyDescent="0.4">
      <c r="A326" s="142" t="s">
        <v>449</v>
      </c>
      <c r="B326" s="153">
        <v>20</v>
      </c>
      <c r="C326" s="153">
        <v>0</v>
      </c>
      <c r="D326" s="153">
        <v>20</v>
      </c>
      <c r="E326" s="153">
        <v>318</v>
      </c>
      <c r="F326" s="153">
        <v>35</v>
      </c>
      <c r="G326" s="153">
        <v>353</v>
      </c>
      <c r="H326" s="153">
        <v>105</v>
      </c>
      <c r="I326" s="153">
        <v>99</v>
      </c>
      <c r="J326" s="153">
        <v>204</v>
      </c>
      <c r="K326" s="153">
        <v>50</v>
      </c>
      <c r="L326" s="153">
        <v>35</v>
      </c>
      <c r="M326" s="153">
        <v>85</v>
      </c>
      <c r="N326" s="153">
        <v>10</v>
      </c>
      <c r="O326" s="153">
        <v>0</v>
      </c>
      <c r="P326" s="153">
        <v>10</v>
      </c>
      <c r="Q326" s="153">
        <v>146</v>
      </c>
      <c r="R326" s="153">
        <v>37</v>
      </c>
      <c r="S326" s="153">
        <v>183</v>
      </c>
      <c r="T326" s="153">
        <v>84</v>
      </c>
      <c r="U326" s="153">
        <v>77</v>
      </c>
      <c r="V326" s="153">
        <v>161</v>
      </c>
      <c r="W326" s="153">
        <v>22</v>
      </c>
      <c r="X326" s="153">
        <v>6</v>
      </c>
      <c r="Y326" s="153">
        <v>28</v>
      </c>
      <c r="Z326" s="153">
        <v>1044</v>
      </c>
    </row>
    <row r="327" spans="1:26" x14ac:dyDescent="0.4">
      <c r="A327" s="142" t="s">
        <v>450</v>
      </c>
      <c r="B327" s="153">
        <v>27</v>
      </c>
      <c r="C327" s="153">
        <v>30</v>
      </c>
      <c r="D327" s="153">
        <v>57</v>
      </c>
      <c r="E327" s="153">
        <v>251</v>
      </c>
      <c r="F327" s="153">
        <v>24</v>
      </c>
      <c r="G327" s="153">
        <v>275</v>
      </c>
      <c r="H327" s="153">
        <v>181</v>
      </c>
      <c r="I327" s="153">
        <v>64</v>
      </c>
      <c r="J327" s="153">
        <v>245</v>
      </c>
      <c r="K327" s="153">
        <v>73</v>
      </c>
      <c r="L327" s="153">
        <v>8</v>
      </c>
      <c r="M327" s="153">
        <v>81</v>
      </c>
      <c r="N327" s="153">
        <v>18</v>
      </c>
      <c r="O327" s="153">
        <v>0</v>
      </c>
      <c r="P327" s="153">
        <v>18</v>
      </c>
      <c r="Q327" s="153">
        <v>155</v>
      </c>
      <c r="R327" s="153">
        <v>24</v>
      </c>
      <c r="S327" s="153">
        <v>179</v>
      </c>
      <c r="T327" s="153">
        <v>92</v>
      </c>
      <c r="U327" s="153">
        <v>133</v>
      </c>
      <c r="V327" s="153">
        <v>225</v>
      </c>
      <c r="W327" s="153">
        <v>39</v>
      </c>
      <c r="X327" s="153">
        <v>6</v>
      </c>
      <c r="Y327" s="153">
        <v>45</v>
      </c>
      <c r="Z327" s="153">
        <v>1125</v>
      </c>
    </row>
    <row r="328" spans="1:26" x14ac:dyDescent="0.4">
      <c r="A328" s="142" t="s">
        <v>462</v>
      </c>
      <c r="B328" s="153">
        <v>18</v>
      </c>
      <c r="C328" s="153">
        <v>0</v>
      </c>
      <c r="D328" s="153">
        <v>18</v>
      </c>
      <c r="E328" s="153">
        <v>232</v>
      </c>
      <c r="F328" s="153">
        <v>6</v>
      </c>
      <c r="G328" s="153">
        <v>238</v>
      </c>
      <c r="H328" s="153">
        <v>167</v>
      </c>
      <c r="I328" s="153">
        <v>36</v>
      </c>
      <c r="J328" s="153">
        <v>203</v>
      </c>
      <c r="K328" s="153">
        <v>44</v>
      </c>
      <c r="L328" s="153">
        <v>34</v>
      </c>
      <c r="M328" s="153">
        <v>78</v>
      </c>
      <c r="N328" s="153">
        <v>14</v>
      </c>
      <c r="O328" s="153">
        <v>0</v>
      </c>
      <c r="P328" s="153">
        <v>14</v>
      </c>
      <c r="Q328" s="153">
        <v>101</v>
      </c>
      <c r="R328" s="153">
        <v>16</v>
      </c>
      <c r="S328" s="153">
        <v>117</v>
      </c>
      <c r="T328" s="153">
        <v>136</v>
      </c>
      <c r="U328" s="153">
        <v>310</v>
      </c>
      <c r="V328" s="153">
        <v>446</v>
      </c>
      <c r="W328" s="153">
        <v>30</v>
      </c>
      <c r="X328" s="153">
        <v>4</v>
      </c>
      <c r="Y328" s="153">
        <v>34</v>
      </c>
      <c r="Z328" s="153">
        <v>1148</v>
      </c>
    </row>
    <row r="329" spans="1:26" x14ac:dyDescent="0.4">
      <c r="A329" s="142" t="s">
        <v>463</v>
      </c>
      <c r="B329" s="153">
        <v>16</v>
      </c>
      <c r="C329" s="153">
        <v>0</v>
      </c>
      <c r="D329" s="153">
        <v>16</v>
      </c>
      <c r="E329" s="153">
        <v>232</v>
      </c>
      <c r="F329" s="153">
        <v>44</v>
      </c>
      <c r="G329" s="153">
        <v>276</v>
      </c>
      <c r="H329" s="153">
        <v>158</v>
      </c>
      <c r="I329" s="153">
        <v>68</v>
      </c>
      <c r="J329" s="153">
        <v>226</v>
      </c>
      <c r="K329" s="153">
        <v>74</v>
      </c>
      <c r="L329" s="153">
        <v>31</v>
      </c>
      <c r="M329" s="153">
        <v>105</v>
      </c>
      <c r="N329" s="153">
        <v>15</v>
      </c>
      <c r="O329" s="153">
        <v>4</v>
      </c>
      <c r="P329" s="153">
        <v>19</v>
      </c>
      <c r="Q329" s="153">
        <v>99</v>
      </c>
      <c r="R329" s="153">
        <v>35</v>
      </c>
      <c r="S329" s="153">
        <v>134</v>
      </c>
      <c r="T329" s="153">
        <v>94</v>
      </c>
      <c r="U329" s="153">
        <v>120</v>
      </c>
      <c r="V329" s="153">
        <v>214</v>
      </c>
      <c r="W329" s="153">
        <v>50</v>
      </c>
      <c r="X329" s="153">
        <v>0</v>
      </c>
      <c r="Y329" s="153">
        <v>50</v>
      </c>
      <c r="Z329" s="153">
        <v>1040</v>
      </c>
    </row>
    <row r="330" spans="1:26" x14ac:dyDescent="0.4">
      <c r="A330" s="142" t="s">
        <v>464</v>
      </c>
      <c r="B330" s="153">
        <v>14</v>
      </c>
      <c r="C330" s="153">
        <v>0</v>
      </c>
      <c r="D330" s="153">
        <v>14</v>
      </c>
      <c r="E330" s="153">
        <v>216</v>
      </c>
      <c r="F330" s="153">
        <v>12</v>
      </c>
      <c r="G330" s="153">
        <v>228</v>
      </c>
      <c r="H330" s="153">
        <v>74</v>
      </c>
      <c r="I330" s="153">
        <v>10</v>
      </c>
      <c r="J330" s="153">
        <v>84</v>
      </c>
      <c r="K330" s="153">
        <v>46</v>
      </c>
      <c r="L330" s="153">
        <v>8</v>
      </c>
      <c r="M330" s="153">
        <v>54</v>
      </c>
      <c r="N330" s="153">
        <v>6</v>
      </c>
      <c r="O330" s="153">
        <v>5</v>
      </c>
      <c r="P330" s="153">
        <v>11</v>
      </c>
      <c r="Q330" s="153">
        <v>81</v>
      </c>
      <c r="R330" s="153">
        <v>56</v>
      </c>
      <c r="S330" s="153">
        <v>137</v>
      </c>
      <c r="T330" s="153">
        <v>87</v>
      </c>
      <c r="U330" s="153">
        <v>100</v>
      </c>
      <c r="V330" s="153">
        <v>187</v>
      </c>
      <c r="W330" s="153">
        <v>20</v>
      </c>
      <c r="X330" s="153">
        <v>0</v>
      </c>
      <c r="Y330" s="153">
        <v>20</v>
      </c>
      <c r="Z330" s="153">
        <v>735</v>
      </c>
    </row>
    <row r="331" spans="1:26" x14ac:dyDescent="0.4">
      <c r="A331" s="142" t="s">
        <v>466</v>
      </c>
      <c r="B331" s="153">
        <v>12</v>
      </c>
      <c r="C331" s="153">
        <v>0</v>
      </c>
      <c r="D331" s="153">
        <v>12</v>
      </c>
      <c r="E331" s="153">
        <v>190</v>
      </c>
      <c r="F331" s="153">
        <v>6</v>
      </c>
      <c r="G331" s="153">
        <v>196</v>
      </c>
      <c r="H331" s="153">
        <v>120</v>
      </c>
      <c r="I331" s="153">
        <v>107</v>
      </c>
      <c r="J331" s="153">
        <v>227</v>
      </c>
      <c r="K331" s="153">
        <v>61</v>
      </c>
      <c r="L331" s="153">
        <v>11</v>
      </c>
      <c r="M331" s="153">
        <v>72</v>
      </c>
      <c r="N331" s="153">
        <v>8</v>
      </c>
      <c r="O331" s="153">
        <v>0</v>
      </c>
      <c r="P331" s="153">
        <v>8</v>
      </c>
      <c r="Q331" s="153">
        <v>204</v>
      </c>
      <c r="R331" s="153">
        <v>111</v>
      </c>
      <c r="S331" s="153">
        <v>315</v>
      </c>
      <c r="T331" s="153">
        <v>73</v>
      </c>
      <c r="U331" s="153">
        <v>10</v>
      </c>
      <c r="V331" s="153">
        <v>83</v>
      </c>
      <c r="W331" s="153">
        <v>18</v>
      </c>
      <c r="X331" s="153">
        <v>0</v>
      </c>
      <c r="Y331" s="153">
        <v>18</v>
      </c>
      <c r="Z331" s="153">
        <v>931</v>
      </c>
    </row>
    <row r="332" spans="1:26" x14ac:dyDescent="0.4">
      <c r="A332" s="142" t="s">
        <v>467</v>
      </c>
      <c r="B332" s="153">
        <v>25</v>
      </c>
      <c r="C332" s="153">
        <v>9</v>
      </c>
      <c r="D332" s="153">
        <v>34</v>
      </c>
      <c r="E332" s="153">
        <v>145</v>
      </c>
      <c r="F332" s="153">
        <v>14</v>
      </c>
      <c r="G332" s="153">
        <v>159</v>
      </c>
      <c r="H332" s="153">
        <v>193</v>
      </c>
      <c r="I332" s="153">
        <v>20</v>
      </c>
      <c r="J332" s="153">
        <v>213</v>
      </c>
      <c r="K332" s="153">
        <v>75</v>
      </c>
      <c r="L332" s="153">
        <v>11</v>
      </c>
      <c r="M332" s="153">
        <v>86</v>
      </c>
      <c r="N332" s="153">
        <v>9</v>
      </c>
      <c r="O332" s="153">
        <v>0</v>
      </c>
      <c r="P332" s="153">
        <v>9</v>
      </c>
      <c r="Q332" s="153">
        <v>124</v>
      </c>
      <c r="R332" s="153">
        <v>79</v>
      </c>
      <c r="S332" s="153">
        <v>203</v>
      </c>
      <c r="T332" s="153">
        <v>103</v>
      </c>
      <c r="U332" s="153">
        <v>28</v>
      </c>
      <c r="V332" s="153">
        <v>131</v>
      </c>
      <c r="W332" s="153">
        <v>19</v>
      </c>
      <c r="X332" s="153">
        <v>4</v>
      </c>
      <c r="Y332" s="153">
        <v>23</v>
      </c>
      <c r="Z332" s="153">
        <v>858</v>
      </c>
    </row>
    <row r="333" spans="1:26" x14ac:dyDescent="0.4">
      <c r="A333" s="142" t="s">
        <v>470</v>
      </c>
      <c r="B333" s="153">
        <v>16</v>
      </c>
      <c r="C333" s="153">
        <v>2</v>
      </c>
      <c r="D333" s="153">
        <v>18</v>
      </c>
      <c r="E333" s="153">
        <v>207</v>
      </c>
      <c r="F333" s="153">
        <v>16</v>
      </c>
      <c r="G333" s="153">
        <v>223</v>
      </c>
      <c r="H333" s="153">
        <v>181</v>
      </c>
      <c r="I333" s="153">
        <v>37</v>
      </c>
      <c r="J333" s="153">
        <v>218</v>
      </c>
      <c r="K333" s="153">
        <v>45</v>
      </c>
      <c r="L333" s="153">
        <v>24</v>
      </c>
      <c r="M333" s="153">
        <v>69</v>
      </c>
      <c r="N333" s="153">
        <v>22</v>
      </c>
      <c r="O333" s="153">
        <v>2</v>
      </c>
      <c r="P333" s="153">
        <v>24</v>
      </c>
      <c r="Q333" s="153">
        <v>111</v>
      </c>
      <c r="R333" s="153">
        <v>151</v>
      </c>
      <c r="S333" s="153">
        <v>262</v>
      </c>
      <c r="T333" s="153">
        <v>83</v>
      </c>
      <c r="U333" s="153">
        <v>104</v>
      </c>
      <c r="V333" s="153">
        <v>187</v>
      </c>
      <c r="W333" s="153">
        <v>46</v>
      </c>
      <c r="X333" s="153">
        <v>0</v>
      </c>
      <c r="Y333" s="153">
        <v>46</v>
      </c>
      <c r="Z333" s="153">
        <v>1047</v>
      </c>
    </row>
    <row r="334" spans="1:26" x14ac:dyDescent="0.4">
      <c r="A334" s="142" t="s">
        <v>469</v>
      </c>
      <c r="B334" s="153">
        <v>12</v>
      </c>
      <c r="C334" s="153">
        <v>2</v>
      </c>
      <c r="D334" s="153">
        <v>14</v>
      </c>
      <c r="E334" s="153">
        <v>173</v>
      </c>
      <c r="F334" s="153">
        <v>4</v>
      </c>
      <c r="G334" s="153">
        <v>177</v>
      </c>
      <c r="H334" s="153">
        <v>115</v>
      </c>
      <c r="I334" s="153">
        <v>16</v>
      </c>
      <c r="J334" s="153">
        <v>131</v>
      </c>
      <c r="K334" s="153">
        <v>64</v>
      </c>
      <c r="L334" s="153">
        <v>52</v>
      </c>
      <c r="M334" s="153">
        <v>116</v>
      </c>
      <c r="N334" s="153">
        <v>17</v>
      </c>
      <c r="O334" s="153">
        <v>2</v>
      </c>
      <c r="P334" s="153">
        <v>19</v>
      </c>
      <c r="Q334" s="153">
        <v>112</v>
      </c>
      <c r="R334" s="153">
        <v>423</v>
      </c>
      <c r="S334" s="153">
        <v>535</v>
      </c>
      <c r="T334" s="153">
        <v>55</v>
      </c>
      <c r="U334" s="153">
        <v>6</v>
      </c>
      <c r="V334" s="153">
        <v>61</v>
      </c>
      <c r="W334" s="153">
        <v>37</v>
      </c>
      <c r="X334" s="153">
        <v>0</v>
      </c>
      <c r="Y334" s="153">
        <v>37</v>
      </c>
      <c r="Z334" s="153">
        <v>1090</v>
      </c>
    </row>
    <row r="335" spans="1:26" x14ac:dyDescent="0.4">
      <c r="A335" s="142" t="s">
        <v>471</v>
      </c>
      <c r="B335" s="153">
        <v>9</v>
      </c>
      <c r="C335" s="153">
        <v>0</v>
      </c>
      <c r="D335" s="153">
        <v>9</v>
      </c>
      <c r="E335" s="153">
        <v>151</v>
      </c>
      <c r="F335" s="153">
        <v>24</v>
      </c>
      <c r="G335" s="153">
        <v>175</v>
      </c>
      <c r="H335" s="153">
        <v>105</v>
      </c>
      <c r="I335" s="153">
        <v>124</v>
      </c>
      <c r="J335" s="153">
        <v>229</v>
      </c>
      <c r="K335" s="153">
        <v>22</v>
      </c>
      <c r="L335" s="153">
        <v>8</v>
      </c>
      <c r="M335" s="153">
        <v>30</v>
      </c>
      <c r="N335" s="153">
        <v>14</v>
      </c>
      <c r="O335" s="153">
        <v>0</v>
      </c>
      <c r="P335" s="153">
        <v>14</v>
      </c>
      <c r="Q335" s="153">
        <v>78</v>
      </c>
      <c r="R335" s="153">
        <v>117</v>
      </c>
      <c r="S335" s="153">
        <v>195</v>
      </c>
      <c r="T335" s="153">
        <v>129</v>
      </c>
      <c r="U335" s="153">
        <v>40</v>
      </c>
      <c r="V335" s="153">
        <v>169</v>
      </c>
      <c r="W335" s="153">
        <v>21</v>
      </c>
      <c r="X335" s="153">
        <v>2</v>
      </c>
      <c r="Y335" s="153">
        <v>23</v>
      </c>
      <c r="Z335" s="153">
        <v>844</v>
      </c>
    </row>
    <row r="336" spans="1:26" x14ac:dyDescent="0.4">
      <c r="A336" s="142" t="s">
        <v>472</v>
      </c>
      <c r="B336" s="153">
        <v>9</v>
      </c>
      <c r="C336" s="153">
        <v>26</v>
      </c>
      <c r="D336" s="153">
        <v>35</v>
      </c>
      <c r="E336" s="153">
        <v>173</v>
      </c>
      <c r="F336" s="153">
        <v>119</v>
      </c>
      <c r="G336" s="153">
        <v>292</v>
      </c>
      <c r="H336" s="153">
        <v>94</v>
      </c>
      <c r="I336" s="153">
        <v>8</v>
      </c>
      <c r="J336" s="153">
        <v>102</v>
      </c>
      <c r="K336" s="153">
        <v>42</v>
      </c>
      <c r="L336" s="153">
        <v>23</v>
      </c>
      <c r="M336" s="153">
        <v>65</v>
      </c>
      <c r="N336" s="153">
        <v>15</v>
      </c>
      <c r="O336" s="153">
        <v>0</v>
      </c>
      <c r="P336" s="153">
        <v>15</v>
      </c>
      <c r="Q336" s="153">
        <v>105</v>
      </c>
      <c r="R336" s="153">
        <v>4</v>
      </c>
      <c r="S336" s="153">
        <v>109</v>
      </c>
      <c r="T336" s="153">
        <v>78</v>
      </c>
      <c r="U336" s="153">
        <v>27</v>
      </c>
      <c r="V336" s="153">
        <v>105</v>
      </c>
      <c r="W336" s="153">
        <v>23</v>
      </c>
      <c r="X336" s="153">
        <v>9</v>
      </c>
      <c r="Y336" s="153">
        <v>32</v>
      </c>
      <c r="Z336" s="153">
        <v>755</v>
      </c>
    </row>
    <row r="337" spans="1:26" x14ac:dyDescent="0.4">
      <c r="A337" s="142" t="s">
        <v>473</v>
      </c>
      <c r="B337" s="153">
        <v>13</v>
      </c>
      <c r="C337" s="153">
        <v>6</v>
      </c>
      <c r="D337" s="153">
        <v>19</v>
      </c>
      <c r="E337" s="153">
        <v>176</v>
      </c>
      <c r="F337" s="153">
        <v>155</v>
      </c>
      <c r="G337" s="153">
        <v>331</v>
      </c>
      <c r="H337" s="153">
        <v>99</v>
      </c>
      <c r="I337" s="153">
        <v>22</v>
      </c>
      <c r="J337" s="153">
        <v>121</v>
      </c>
      <c r="K337" s="153">
        <v>51</v>
      </c>
      <c r="L337" s="153">
        <v>17</v>
      </c>
      <c r="M337" s="153">
        <v>68</v>
      </c>
      <c r="N337" s="153">
        <v>12</v>
      </c>
      <c r="O337" s="153">
        <v>0</v>
      </c>
      <c r="P337" s="153">
        <v>12</v>
      </c>
      <c r="Q337" s="153">
        <v>146</v>
      </c>
      <c r="R337" s="153">
        <v>56</v>
      </c>
      <c r="S337" s="153">
        <v>202</v>
      </c>
      <c r="T337" s="153">
        <v>84</v>
      </c>
      <c r="U337" s="153">
        <v>191</v>
      </c>
      <c r="V337" s="153">
        <v>275</v>
      </c>
      <c r="W337" s="153">
        <v>30</v>
      </c>
      <c r="X337" s="153">
        <v>0</v>
      </c>
      <c r="Y337" s="153">
        <v>30</v>
      </c>
      <c r="Z337" s="153">
        <v>1058</v>
      </c>
    </row>
    <row r="338" spans="1:26" x14ac:dyDescent="0.4">
      <c r="A338" s="142" t="s">
        <v>474</v>
      </c>
      <c r="B338" s="153">
        <v>18</v>
      </c>
      <c r="C338" s="153">
        <v>2</v>
      </c>
      <c r="D338" s="153">
        <v>20</v>
      </c>
      <c r="E338" s="153">
        <v>153</v>
      </c>
      <c r="F338" s="153">
        <v>24</v>
      </c>
      <c r="G338" s="153">
        <v>177</v>
      </c>
      <c r="H338" s="153">
        <v>70</v>
      </c>
      <c r="I338" s="153">
        <v>2</v>
      </c>
      <c r="J338" s="153">
        <v>72</v>
      </c>
      <c r="K338" s="153">
        <v>54</v>
      </c>
      <c r="L338" s="153">
        <v>91</v>
      </c>
      <c r="M338" s="153">
        <v>145</v>
      </c>
      <c r="N338" s="153">
        <v>2</v>
      </c>
      <c r="O338" s="153">
        <v>0</v>
      </c>
      <c r="P338" s="153">
        <v>2</v>
      </c>
      <c r="Q338" s="153">
        <v>96</v>
      </c>
      <c r="R338" s="153">
        <v>248</v>
      </c>
      <c r="S338" s="153">
        <v>344</v>
      </c>
      <c r="T338" s="153">
        <v>67</v>
      </c>
      <c r="U338" s="153">
        <v>124</v>
      </c>
      <c r="V338" s="153">
        <v>191</v>
      </c>
      <c r="W338" s="153">
        <v>24</v>
      </c>
      <c r="X338" s="153">
        <v>0</v>
      </c>
      <c r="Y338" s="153">
        <v>24</v>
      </c>
      <c r="Z338" s="153">
        <v>975</v>
      </c>
    </row>
    <row r="339" spans="1:26" x14ac:dyDescent="0.4">
      <c r="A339" s="142" t="s">
        <v>475</v>
      </c>
      <c r="B339" s="153">
        <v>18</v>
      </c>
      <c r="C339" s="153">
        <v>0</v>
      </c>
      <c r="D339" s="153">
        <v>18</v>
      </c>
      <c r="E339" s="153">
        <v>131</v>
      </c>
      <c r="F339" s="153">
        <v>35</v>
      </c>
      <c r="G339" s="153">
        <v>166</v>
      </c>
      <c r="H339" s="153">
        <v>126</v>
      </c>
      <c r="I339" s="153">
        <v>60</v>
      </c>
      <c r="J339" s="153">
        <v>186</v>
      </c>
      <c r="K339" s="153">
        <v>37</v>
      </c>
      <c r="L339" s="153">
        <v>16</v>
      </c>
      <c r="M339" s="153">
        <v>53</v>
      </c>
      <c r="N339" s="153">
        <v>37</v>
      </c>
      <c r="O339" s="153">
        <v>6</v>
      </c>
      <c r="P339" s="153">
        <v>43</v>
      </c>
      <c r="Q339" s="153">
        <v>104</v>
      </c>
      <c r="R339" s="153">
        <v>7</v>
      </c>
      <c r="S339" s="153">
        <v>111</v>
      </c>
      <c r="T339" s="153">
        <v>60</v>
      </c>
      <c r="U339" s="153">
        <v>166</v>
      </c>
      <c r="V339" s="153">
        <v>226</v>
      </c>
      <c r="W339" s="153">
        <v>23</v>
      </c>
      <c r="X339" s="153">
        <v>0</v>
      </c>
      <c r="Y339" s="153">
        <v>23</v>
      </c>
      <c r="Z339" s="153">
        <v>826</v>
      </c>
    </row>
    <row r="340" spans="1:26" x14ac:dyDescent="0.4">
      <c r="A340" s="142" t="s">
        <v>477</v>
      </c>
      <c r="B340" s="153">
        <v>10</v>
      </c>
      <c r="C340" s="153">
        <v>0</v>
      </c>
      <c r="D340" s="153">
        <v>10</v>
      </c>
      <c r="E340" s="153">
        <v>97</v>
      </c>
      <c r="F340" s="153">
        <v>22</v>
      </c>
      <c r="G340" s="153">
        <v>119</v>
      </c>
      <c r="H340" s="153">
        <v>70</v>
      </c>
      <c r="I340" s="153">
        <v>4</v>
      </c>
      <c r="J340" s="153">
        <v>74</v>
      </c>
      <c r="K340" s="153">
        <v>46</v>
      </c>
      <c r="L340" s="153">
        <v>118</v>
      </c>
      <c r="M340" s="153">
        <v>164</v>
      </c>
      <c r="N340" s="153">
        <v>18</v>
      </c>
      <c r="O340" s="153">
        <v>10</v>
      </c>
      <c r="P340" s="153">
        <v>28</v>
      </c>
      <c r="Q340" s="153">
        <v>146</v>
      </c>
      <c r="R340" s="153">
        <v>17</v>
      </c>
      <c r="S340" s="153">
        <v>163</v>
      </c>
      <c r="T340" s="153">
        <v>51</v>
      </c>
      <c r="U340" s="153">
        <v>43</v>
      </c>
      <c r="V340" s="153">
        <v>94</v>
      </c>
      <c r="W340" s="153">
        <v>31</v>
      </c>
      <c r="X340" s="153">
        <v>2</v>
      </c>
      <c r="Y340" s="153">
        <v>33</v>
      </c>
      <c r="Z340" s="153">
        <v>685</v>
      </c>
    </row>
    <row r="341" spans="1:26" x14ac:dyDescent="0.4">
      <c r="A341" s="142" t="s">
        <v>478</v>
      </c>
      <c r="B341" s="153">
        <v>24</v>
      </c>
      <c r="C341" s="153">
        <v>0</v>
      </c>
      <c r="D341" s="153">
        <v>24</v>
      </c>
      <c r="E341" s="153">
        <v>160</v>
      </c>
      <c r="F341" s="153">
        <v>10</v>
      </c>
      <c r="G341" s="153">
        <v>170</v>
      </c>
      <c r="H341" s="153">
        <v>89</v>
      </c>
      <c r="I341" s="153">
        <v>22</v>
      </c>
      <c r="J341" s="153">
        <v>111</v>
      </c>
      <c r="K341" s="153">
        <v>41</v>
      </c>
      <c r="L341" s="153">
        <v>20</v>
      </c>
      <c r="M341" s="153">
        <v>61</v>
      </c>
      <c r="N341" s="153">
        <v>11</v>
      </c>
      <c r="O341" s="153">
        <v>0</v>
      </c>
      <c r="P341" s="153">
        <v>11</v>
      </c>
      <c r="Q341" s="153">
        <v>115</v>
      </c>
      <c r="R341" s="153">
        <v>116</v>
      </c>
      <c r="S341" s="153">
        <v>231</v>
      </c>
      <c r="T341" s="153">
        <v>48</v>
      </c>
      <c r="U341" s="153">
        <v>43</v>
      </c>
      <c r="V341" s="153">
        <v>91</v>
      </c>
      <c r="W341" s="153">
        <v>57</v>
      </c>
      <c r="X341" s="153">
        <v>2</v>
      </c>
      <c r="Y341" s="153">
        <v>59</v>
      </c>
      <c r="Z341" s="153">
        <v>758</v>
      </c>
    </row>
    <row r="342" spans="1:26" x14ac:dyDescent="0.4">
      <c r="A342" s="142" t="s">
        <v>479</v>
      </c>
      <c r="B342" s="153">
        <v>14</v>
      </c>
      <c r="C342" s="153">
        <v>0</v>
      </c>
      <c r="D342" s="153">
        <v>14</v>
      </c>
      <c r="E342" s="153">
        <v>127</v>
      </c>
      <c r="F342" s="153">
        <v>34</v>
      </c>
      <c r="G342" s="153">
        <v>161</v>
      </c>
      <c r="H342" s="153">
        <v>80</v>
      </c>
      <c r="I342" s="153">
        <v>67</v>
      </c>
      <c r="J342" s="153">
        <v>147</v>
      </c>
      <c r="K342" s="153">
        <v>56</v>
      </c>
      <c r="L342" s="153">
        <v>6</v>
      </c>
      <c r="M342" s="153">
        <v>62</v>
      </c>
      <c r="N342" s="153">
        <v>11</v>
      </c>
      <c r="O342" s="153">
        <v>0</v>
      </c>
      <c r="P342" s="153">
        <v>11</v>
      </c>
      <c r="Q342" s="153">
        <v>114</v>
      </c>
      <c r="R342" s="153">
        <v>27</v>
      </c>
      <c r="S342" s="153">
        <v>141</v>
      </c>
      <c r="T342" s="153">
        <v>64</v>
      </c>
      <c r="U342" s="153">
        <v>47</v>
      </c>
      <c r="V342" s="153">
        <v>111</v>
      </c>
      <c r="W342" s="153">
        <v>41</v>
      </c>
      <c r="X342" s="153">
        <v>3</v>
      </c>
      <c r="Y342" s="153">
        <v>44</v>
      </c>
      <c r="Z342" s="153">
        <v>691</v>
      </c>
    </row>
    <row r="343" spans="1:26" x14ac:dyDescent="0.4">
      <c r="A343" s="142" t="s">
        <v>481</v>
      </c>
      <c r="B343" s="153">
        <v>15</v>
      </c>
      <c r="C343" s="153">
        <v>0</v>
      </c>
      <c r="D343" s="153">
        <v>15</v>
      </c>
      <c r="E343" s="153">
        <v>125</v>
      </c>
      <c r="F343" s="153">
        <v>22</v>
      </c>
      <c r="G343" s="153">
        <v>147</v>
      </c>
      <c r="H343" s="153">
        <v>76</v>
      </c>
      <c r="I343" s="153">
        <v>22</v>
      </c>
      <c r="J343" s="153">
        <v>98</v>
      </c>
      <c r="K343" s="153">
        <v>28</v>
      </c>
      <c r="L343" s="153">
        <v>11</v>
      </c>
      <c r="M343" s="153">
        <v>39</v>
      </c>
      <c r="N343" s="153">
        <v>11</v>
      </c>
      <c r="O343" s="153">
        <v>5</v>
      </c>
      <c r="P343" s="153">
        <v>16</v>
      </c>
      <c r="Q343" s="153">
        <v>87</v>
      </c>
      <c r="R343" s="153">
        <v>118</v>
      </c>
      <c r="S343" s="153">
        <v>205</v>
      </c>
      <c r="T343" s="153">
        <v>59</v>
      </c>
      <c r="U343" s="153">
        <v>82</v>
      </c>
      <c r="V343" s="153">
        <v>141</v>
      </c>
      <c r="W343" s="153">
        <v>32</v>
      </c>
      <c r="X343" s="153">
        <v>0</v>
      </c>
      <c r="Y343" s="153">
        <v>32</v>
      </c>
      <c r="Z343" s="153">
        <v>693</v>
      </c>
    </row>
    <row r="344" spans="1:26" x14ac:dyDescent="0.4">
      <c r="A344" s="142" t="s">
        <v>482</v>
      </c>
      <c r="B344" s="153">
        <v>8</v>
      </c>
      <c r="C344" s="153">
        <v>0</v>
      </c>
      <c r="D344" s="153">
        <v>8</v>
      </c>
      <c r="E344" s="153">
        <v>161</v>
      </c>
      <c r="F344" s="153">
        <v>33</v>
      </c>
      <c r="G344" s="153">
        <v>194</v>
      </c>
      <c r="H344" s="153">
        <v>61</v>
      </c>
      <c r="I344" s="153">
        <v>12</v>
      </c>
      <c r="J344" s="153">
        <v>73</v>
      </c>
      <c r="K344" s="153">
        <v>43</v>
      </c>
      <c r="L344" s="153">
        <v>35</v>
      </c>
      <c r="M344" s="153">
        <v>78</v>
      </c>
      <c r="N344" s="153">
        <v>16</v>
      </c>
      <c r="O344" s="153">
        <v>0</v>
      </c>
      <c r="P344" s="153">
        <v>16</v>
      </c>
      <c r="Q344" s="153">
        <v>68</v>
      </c>
      <c r="R344" s="153">
        <v>6</v>
      </c>
      <c r="S344" s="153">
        <v>74</v>
      </c>
      <c r="T344" s="153">
        <v>57</v>
      </c>
      <c r="U344" s="153">
        <v>29</v>
      </c>
      <c r="V344" s="153">
        <v>86</v>
      </c>
      <c r="W344" s="153">
        <v>27</v>
      </c>
      <c r="X344" s="153">
        <v>0</v>
      </c>
      <c r="Y344" s="153">
        <v>27</v>
      </c>
      <c r="Z344" s="153">
        <v>556</v>
      </c>
    </row>
    <row r="345" spans="1:26" x14ac:dyDescent="0.4">
      <c r="A345" s="142" t="s">
        <v>483</v>
      </c>
      <c r="B345" s="153">
        <v>15</v>
      </c>
      <c r="C345" s="153">
        <v>0</v>
      </c>
      <c r="D345" s="153">
        <v>15</v>
      </c>
      <c r="E345" s="153">
        <v>115</v>
      </c>
      <c r="F345" s="153">
        <v>164</v>
      </c>
      <c r="G345" s="153">
        <v>279</v>
      </c>
      <c r="H345" s="153">
        <v>82</v>
      </c>
      <c r="I345" s="153">
        <v>61</v>
      </c>
      <c r="J345" s="153">
        <v>143</v>
      </c>
      <c r="K345" s="153">
        <v>70</v>
      </c>
      <c r="L345" s="153">
        <v>23</v>
      </c>
      <c r="M345" s="153">
        <v>93</v>
      </c>
      <c r="N345" s="153">
        <v>13</v>
      </c>
      <c r="O345" s="153">
        <v>2</v>
      </c>
      <c r="P345" s="153">
        <v>15</v>
      </c>
      <c r="Q345" s="153">
        <v>81</v>
      </c>
      <c r="R345" s="153">
        <v>128</v>
      </c>
      <c r="S345" s="153">
        <v>209</v>
      </c>
      <c r="T345" s="153">
        <v>69</v>
      </c>
      <c r="U345" s="153">
        <v>71</v>
      </c>
      <c r="V345" s="153">
        <v>140</v>
      </c>
      <c r="W345" s="153">
        <v>26</v>
      </c>
      <c r="X345" s="153">
        <v>0</v>
      </c>
      <c r="Y345" s="153">
        <v>26</v>
      </c>
      <c r="Z345" s="153">
        <v>920</v>
      </c>
    </row>
    <row r="346" spans="1:26" x14ac:dyDescent="0.4">
      <c r="A346" s="142" t="s">
        <v>486</v>
      </c>
      <c r="B346" s="153">
        <v>10</v>
      </c>
      <c r="C346" s="153">
        <v>0</v>
      </c>
      <c r="D346" s="153">
        <v>10</v>
      </c>
      <c r="E346" s="153">
        <v>147</v>
      </c>
      <c r="F346" s="153">
        <v>14</v>
      </c>
      <c r="G346" s="153">
        <v>161</v>
      </c>
      <c r="H346" s="153">
        <v>63</v>
      </c>
      <c r="I346" s="153">
        <v>12</v>
      </c>
      <c r="J346" s="153">
        <v>75</v>
      </c>
      <c r="K346" s="153">
        <v>47</v>
      </c>
      <c r="L346" s="153">
        <v>5</v>
      </c>
      <c r="M346" s="153">
        <v>52</v>
      </c>
      <c r="N346" s="153">
        <v>20</v>
      </c>
      <c r="O346" s="153">
        <v>0</v>
      </c>
      <c r="P346" s="153">
        <v>20</v>
      </c>
      <c r="Q346" s="153">
        <v>111</v>
      </c>
      <c r="R346" s="153">
        <v>206</v>
      </c>
      <c r="S346" s="153">
        <v>317</v>
      </c>
      <c r="T346" s="153">
        <v>54</v>
      </c>
      <c r="U346" s="153">
        <v>89</v>
      </c>
      <c r="V346" s="153">
        <v>143</v>
      </c>
      <c r="W346" s="153">
        <v>22</v>
      </c>
      <c r="X346" s="153">
        <v>2</v>
      </c>
      <c r="Y346" s="153">
        <v>24</v>
      </c>
      <c r="Z346" s="153">
        <v>802</v>
      </c>
    </row>
    <row r="347" spans="1:26" x14ac:dyDescent="0.4">
      <c r="A347" s="142" t="s">
        <v>551</v>
      </c>
      <c r="B347" s="153">
        <v>6</v>
      </c>
      <c r="C347" s="153">
        <v>0</v>
      </c>
      <c r="D347" s="153">
        <v>6</v>
      </c>
      <c r="E347" s="153">
        <v>60</v>
      </c>
      <c r="F347" s="153">
        <v>28</v>
      </c>
      <c r="G347" s="153">
        <v>88</v>
      </c>
      <c r="H347" s="153">
        <v>73</v>
      </c>
      <c r="I347" s="153">
        <v>47</v>
      </c>
      <c r="J347" s="153">
        <v>120</v>
      </c>
      <c r="K347" s="153">
        <v>19</v>
      </c>
      <c r="L347" s="153">
        <v>8</v>
      </c>
      <c r="M347" s="153">
        <v>27</v>
      </c>
      <c r="N347" s="153">
        <v>14</v>
      </c>
      <c r="O347" s="153">
        <v>6</v>
      </c>
      <c r="P347" s="153">
        <v>20</v>
      </c>
      <c r="Q347" s="153">
        <v>69</v>
      </c>
      <c r="R347" s="153">
        <v>0</v>
      </c>
      <c r="S347" s="153">
        <v>69</v>
      </c>
      <c r="T347" s="153">
        <v>59</v>
      </c>
      <c r="U347" s="153">
        <v>75</v>
      </c>
      <c r="V347" s="153">
        <v>134</v>
      </c>
      <c r="W347" s="153">
        <v>15</v>
      </c>
      <c r="X347" s="153">
        <v>0</v>
      </c>
      <c r="Y347" s="153">
        <v>15</v>
      </c>
      <c r="Z347" s="153">
        <v>479</v>
      </c>
    </row>
    <row r="348" spans="1:26" x14ac:dyDescent="0.4">
      <c r="A348" s="142" t="s">
        <v>553</v>
      </c>
      <c r="B348" s="153">
        <v>9</v>
      </c>
      <c r="C348" s="153">
        <v>0</v>
      </c>
      <c r="D348" s="153">
        <v>9</v>
      </c>
      <c r="E348" s="153">
        <v>155</v>
      </c>
      <c r="F348" s="153">
        <v>12</v>
      </c>
      <c r="G348" s="153">
        <v>167</v>
      </c>
      <c r="H348" s="153">
        <v>82</v>
      </c>
      <c r="I348" s="153">
        <v>8</v>
      </c>
      <c r="J348" s="153">
        <v>90</v>
      </c>
      <c r="K348" s="153">
        <v>39</v>
      </c>
      <c r="L348" s="153">
        <v>15</v>
      </c>
      <c r="M348" s="153">
        <v>54</v>
      </c>
      <c r="N348" s="153">
        <v>13</v>
      </c>
      <c r="O348" s="153">
        <v>2</v>
      </c>
      <c r="P348" s="153">
        <v>15</v>
      </c>
      <c r="Q348" s="153">
        <v>88</v>
      </c>
      <c r="R348" s="153">
        <v>50</v>
      </c>
      <c r="S348" s="153">
        <v>138</v>
      </c>
      <c r="T348" s="153">
        <v>72</v>
      </c>
      <c r="U348" s="153">
        <v>77</v>
      </c>
      <c r="V348" s="153">
        <v>149</v>
      </c>
      <c r="W348" s="153">
        <v>20</v>
      </c>
      <c r="X348" s="153">
        <v>0</v>
      </c>
      <c r="Y348" s="153">
        <v>20</v>
      </c>
      <c r="Z348" s="153">
        <v>642</v>
      </c>
    </row>
    <row r="349" spans="1:26" x14ac:dyDescent="0.4">
      <c r="A349" s="142" t="s">
        <v>554</v>
      </c>
      <c r="B349" s="153">
        <v>12</v>
      </c>
      <c r="C349" s="153">
        <v>0</v>
      </c>
      <c r="D349" s="153">
        <v>12</v>
      </c>
      <c r="E349" s="153">
        <v>140</v>
      </c>
      <c r="F349" s="153">
        <v>23</v>
      </c>
      <c r="G349" s="153">
        <v>163</v>
      </c>
      <c r="H349" s="153">
        <v>144</v>
      </c>
      <c r="I349" s="153">
        <v>363</v>
      </c>
      <c r="J349" s="153">
        <v>507</v>
      </c>
      <c r="K349" s="153">
        <v>54</v>
      </c>
      <c r="L349" s="153">
        <v>26</v>
      </c>
      <c r="M349" s="153">
        <v>80</v>
      </c>
      <c r="N349" s="153">
        <v>33</v>
      </c>
      <c r="O349" s="153">
        <v>0</v>
      </c>
      <c r="P349" s="153">
        <v>33</v>
      </c>
      <c r="Q349" s="153">
        <v>76</v>
      </c>
      <c r="R349" s="153">
        <v>0</v>
      </c>
      <c r="S349" s="153">
        <v>76</v>
      </c>
      <c r="T349" s="153">
        <v>66</v>
      </c>
      <c r="U349" s="153">
        <v>30</v>
      </c>
      <c r="V349" s="153">
        <v>96</v>
      </c>
      <c r="W349" s="153">
        <v>41</v>
      </c>
      <c r="X349" s="153">
        <v>2</v>
      </c>
      <c r="Y349" s="153">
        <v>43</v>
      </c>
      <c r="Z349" s="153">
        <v>1010</v>
      </c>
    </row>
    <row r="350" spans="1:26" x14ac:dyDescent="0.4">
      <c r="A350" s="142" t="s">
        <v>555</v>
      </c>
      <c r="B350" s="153">
        <v>8</v>
      </c>
      <c r="C350" s="153">
        <v>2</v>
      </c>
      <c r="D350" s="153">
        <v>10</v>
      </c>
      <c r="E350" s="153">
        <v>161</v>
      </c>
      <c r="F350" s="153">
        <v>67</v>
      </c>
      <c r="G350" s="153">
        <v>228</v>
      </c>
      <c r="H350" s="153">
        <v>75</v>
      </c>
      <c r="I350" s="153">
        <v>10</v>
      </c>
      <c r="J350" s="153">
        <v>85</v>
      </c>
      <c r="K350" s="153">
        <v>32</v>
      </c>
      <c r="L350" s="153">
        <v>19</v>
      </c>
      <c r="M350" s="153">
        <v>51</v>
      </c>
      <c r="N350" s="153">
        <v>30</v>
      </c>
      <c r="O350" s="153">
        <v>37</v>
      </c>
      <c r="P350" s="153">
        <v>67</v>
      </c>
      <c r="Q350" s="153">
        <v>46</v>
      </c>
      <c r="R350" s="153">
        <v>25</v>
      </c>
      <c r="S350" s="153">
        <v>71</v>
      </c>
      <c r="T350" s="153">
        <v>29</v>
      </c>
      <c r="U350" s="153">
        <v>0</v>
      </c>
      <c r="V350" s="153">
        <v>29</v>
      </c>
      <c r="W350" s="153">
        <v>33</v>
      </c>
      <c r="X350" s="153">
        <v>4</v>
      </c>
      <c r="Y350" s="153">
        <v>37</v>
      </c>
      <c r="Z350" s="153">
        <v>578</v>
      </c>
    </row>
    <row r="351" spans="1:26" x14ac:dyDescent="0.4">
      <c r="A351" s="142" t="s">
        <v>556</v>
      </c>
      <c r="B351" s="153">
        <v>6</v>
      </c>
      <c r="C351" s="153">
        <v>2</v>
      </c>
      <c r="D351" s="153">
        <v>8</v>
      </c>
      <c r="E351" s="153">
        <v>158</v>
      </c>
      <c r="F351" s="153">
        <v>6</v>
      </c>
      <c r="G351" s="153">
        <v>164</v>
      </c>
      <c r="H351" s="153">
        <v>90</v>
      </c>
      <c r="I351" s="153">
        <v>12</v>
      </c>
      <c r="J351" s="153">
        <v>102</v>
      </c>
      <c r="K351" s="153">
        <v>107</v>
      </c>
      <c r="L351" s="153">
        <v>102</v>
      </c>
      <c r="M351" s="153">
        <v>209</v>
      </c>
      <c r="N351" s="153">
        <v>15</v>
      </c>
      <c r="O351" s="153">
        <v>0</v>
      </c>
      <c r="P351" s="153">
        <v>15</v>
      </c>
      <c r="Q351" s="153">
        <v>234</v>
      </c>
      <c r="R351" s="153">
        <v>63</v>
      </c>
      <c r="S351" s="153">
        <v>297</v>
      </c>
      <c r="T351" s="153">
        <v>29</v>
      </c>
      <c r="U351" s="153">
        <v>2</v>
      </c>
      <c r="V351" s="153">
        <v>31</v>
      </c>
      <c r="W351" s="153">
        <v>47</v>
      </c>
      <c r="X351" s="153">
        <v>0</v>
      </c>
      <c r="Y351" s="153">
        <v>47</v>
      </c>
      <c r="Z351" s="153">
        <v>873</v>
      </c>
    </row>
    <row r="352" spans="1:26" x14ac:dyDescent="0.4">
      <c r="A352" s="142" t="s">
        <v>605</v>
      </c>
      <c r="B352" s="153">
        <v>16</v>
      </c>
      <c r="C352" s="153">
        <v>0</v>
      </c>
      <c r="D352" s="153">
        <v>16</v>
      </c>
      <c r="E352" s="153">
        <v>132</v>
      </c>
      <c r="F352" s="153">
        <v>35</v>
      </c>
      <c r="G352" s="153">
        <v>167</v>
      </c>
      <c r="H352" s="153">
        <v>108</v>
      </c>
      <c r="I352" s="153">
        <v>19</v>
      </c>
      <c r="J352" s="153">
        <v>127</v>
      </c>
      <c r="K352" s="153">
        <v>43</v>
      </c>
      <c r="L352" s="153">
        <v>11</v>
      </c>
      <c r="M352" s="153">
        <v>54</v>
      </c>
      <c r="N352" s="153">
        <v>18</v>
      </c>
      <c r="O352" s="153">
        <v>0</v>
      </c>
      <c r="P352" s="153">
        <v>18</v>
      </c>
      <c r="Q352" s="153">
        <v>81</v>
      </c>
      <c r="R352" s="153">
        <v>139</v>
      </c>
      <c r="S352" s="153">
        <v>220</v>
      </c>
      <c r="T352" s="153">
        <v>71</v>
      </c>
      <c r="U352" s="153">
        <v>29</v>
      </c>
      <c r="V352" s="153">
        <v>100</v>
      </c>
      <c r="W352" s="153">
        <v>33</v>
      </c>
      <c r="X352" s="153">
        <v>0</v>
      </c>
      <c r="Y352" s="153">
        <v>33</v>
      </c>
      <c r="Z352" s="153">
        <v>735</v>
      </c>
    </row>
    <row r="353" spans="1:26" x14ac:dyDescent="0.4">
      <c r="A353" s="142" t="s">
        <v>609</v>
      </c>
      <c r="B353" s="153">
        <v>8</v>
      </c>
      <c r="C353" s="153">
        <v>4</v>
      </c>
      <c r="D353" s="153">
        <v>12</v>
      </c>
      <c r="E353" s="153">
        <v>146</v>
      </c>
      <c r="F353" s="153">
        <v>29</v>
      </c>
      <c r="G353" s="153">
        <v>175</v>
      </c>
      <c r="H353" s="153">
        <v>98</v>
      </c>
      <c r="I353" s="153">
        <v>12</v>
      </c>
      <c r="J353" s="153">
        <v>110</v>
      </c>
      <c r="K353" s="153">
        <v>50</v>
      </c>
      <c r="L353" s="153">
        <v>15</v>
      </c>
      <c r="M353" s="153">
        <v>65</v>
      </c>
      <c r="N353" s="153">
        <v>26</v>
      </c>
      <c r="O353" s="153">
        <v>3</v>
      </c>
      <c r="P353" s="153">
        <v>29</v>
      </c>
      <c r="Q353" s="153">
        <v>130</v>
      </c>
      <c r="R353" s="153">
        <v>188</v>
      </c>
      <c r="S353" s="153">
        <v>318</v>
      </c>
      <c r="T353" s="153">
        <v>53</v>
      </c>
      <c r="U353" s="153">
        <v>101</v>
      </c>
      <c r="V353" s="153">
        <v>154</v>
      </c>
      <c r="W353" s="153">
        <v>40</v>
      </c>
      <c r="X353" s="153">
        <v>4</v>
      </c>
      <c r="Y353" s="153">
        <v>44</v>
      </c>
      <c r="Z353" s="153">
        <v>907</v>
      </c>
    </row>
    <row r="354" spans="1:26" x14ac:dyDescent="0.4">
      <c r="A354" s="142" t="s">
        <v>610</v>
      </c>
      <c r="B354" s="153">
        <v>18</v>
      </c>
      <c r="C354" s="153">
        <v>0</v>
      </c>
      <c r="D354" s="153">
        <v>18</v>
      </c>
      <c r="E354" s="153">
        <v>146</v>
      </c>
      <c r="F354" s="153">
        <v>8</v>
      </c>
      <c r="G354" s="153">
        <v>154</v>
      </c>
      <c r="H354" s="153">
        <v>162</v>
      </c>
      <c r="I354" s="153">
        <v>10</v>
      </c>
      <c r="J354" s="153">
        <v>172</v>
      </c>
      <c r="K354" s="153">
        <v>52</v>
      </c>
      <c r="L354" s="153">
        <v>45</v>
      </c>
      <c r="M354" s="153">
        <v>97</v>
      </c>
      <c r="N354" s="153">
        <v>27</v>
      </c>
      <c r="O354" s="153">
        <v>0</v>
      </c>
      <c r="P354" s="153">
        <v>27</v>
      </c>
      <c r="Q354" s="153">
        <v>151</v>
      </c>
      <c r="R354" s="153">
        <v>33</v>
      </c>
      <c r="S354" s="153">
        <v>184</v>
      </c>
      <c r="T354" s="153">
        <v>42</v>
      </c>
      <c r="U354" s="153">
        <v>22</v>
      </c>
      <c r="V354" s="153">
        <v>64</v>
      </c>
      <c r="W354" s="153">
        <v>44</v>
      </c>
      <c r="X354" s="153">
        <v>0</v>
      </c>
      <c r="Y354" s="153">
        <v>44</v>
      </c>
      <c r="Z354" s="153">
        <v>760</v>
      </c>
    </row>
    <row r="355" spans="1:26" x14ac:dyDescent="0.4">
      <c r="A355" s="142" t="s">
        <v>611</v>
      </c>
      <c r="B355" s="153">
        <v>18</v>
      </c>
      <c r="C355" s="153">
        <v>0</v>
      </c>
      <c r="D355" s="153">
        <v>18</v>
      </c>
      <c r="E355" s="153">
        <v>181</v>
      </c>
      <c r="F355" s="153">
        <v>13</v>
      </c>
      <c r="G355" s="153">
        <v>194</v>
      </c>
      <c r="H355" s="153">
        <v>149</v>
      </c>
      <c r="I355" s="153">
        <v>21</v>
      </c>
      <c r="J355" s="153">
        <v>170</v>
      </c>
      <c r="K355" s="153">
        <v>58</v>
      </c>
      <c r="L355" s="153">
        <v>10</v>
      </c>
      <c r="M355" s="153">
        <v>68</v>
      </c>
      <c r="N355" s="153">
        <v>16</v>
      </c>
      <c r="O355" s="153">
        <v>0</v>
      </c>
      <c r="P355" s="153">
        <v>16</v>
      </c>
      <c r="Q355" s="153">
        <v>122</v>
      </c>
      <c r="R355" s="153">
        <v>42</v>
      </c>
      <c r="S355" s="153">
        <v>164</v>
      </c>
      <c r="T355" s="153">
        <v>59</v>
      </c>
      <c r="U355" s="153">
        <v>63</v>
      </c>
      <c r="V355" s="153">
        <v>122</v>
      </c>
      <c r="W355" s="153">
        <v>51</v>
      </c>
      <c r="X355" s="153">
        <v>2</v>
      </c>
      <c r="Y355" s="153">
        <v>53</v>
      </c>
      <c r="Z355" s="153">
        <v>805</v>
      </c>
    </row>
    <row r="356" spans="1:26" x14ac:dyDescent="0.4">
      <c r="A356" s="142" t="s">
        <v>612</v>
      </c>
      <c r="B356" s="153">
        <v>16</v>
      </c>
      <c r="C356" s="153">
        <v>2</v>
      </c>
      <c r="D356" s="153">
        <v>18</v>
      </c>
      <c r="E356" s="153">
        <v>150</v>
      </c>
      <c r="F356" s="153">
        <v>23</v>
      </c>
      <c r="G356" s="153">
        <v>173</v>
      </c>
      <c r="H356" s="153">
        <v>102</v>
      </c>
      <c r="I356" s="153">
        <v>10</v>
      </c>
      <c r="J356" s="153">
        <v>112</v>
      </c>
      <c r="K356" s="153">
        <v>45</v>
      </c>
      <c r="L356" s="153">
        <v>10</v>
      </c>
      <c r="M356" s="153">
        <v>55</v>
      </c>
      <c r="N356" s="153">
        <v>30</v>
      </c>
      <c r="O356" s="153">
        <v>2</v>
      </c>
      <c r="P356" s="153">
        <v>32</v>
      </c>
      <c r="Q356" s="153">
        <v>100</v>
      </c>
      <c r="R356" s="153">
        <v>355</v>
      </c>
      <c r="S356" s="153">
        <v>455</v>
      </c>
      <c r="T356" s="153">
        <v>52</v>
      </c>
      <c r="U356" s="153">
        <v>21</v>
      </c>
      <c r="V356" s="153">
        <v>73</v>
      </c>
      <c r="W356" s="153">
        <v>72</v>
      </c>
      <c r="X356" s="153">
        <v>0</v>
      </c>
      <c r="Y356" s="153">
        <v>72</v>
      </c>
      <c r="Z356" s="153">
        <v>990</v>
      </c>
    </row>
    <row r="357" spans="1:26" x14ac:dyDescent="0.4">
      <c r="A357" s="142" t="s">
        <v>613</v>
      </c>
      <c r="B357" s="153">
        <v>21</v>
      </c>
      <c r="C357" s="153">
        <v>0</v>
      </c>
      <c r="D357" s="153">
        <v>21</v>
      </c>
      <c r="E357" s="153">
        <v>187</v>
      </c>
      <c r="F357" s="153">
        <v>170</v>
      </c>
      <c r="G357" s="153">
        <v>357</v>
      </c>
      <c r="H357" s="153">
        <v>104</v>
      </c>
      <c r="I357" s="153">
        <v>27</v>
      </c>
      <c r="J357" s="153">
        <v>131</v>
      </c>
      <c r="K357" s="153">
        <v>47</v>
      </c>
      <c r="L357" s="153">
        <v>43</v>
      </c>
      <c r="M357" s="153">
        <v>90</v>
      </c>
      <c r="N357" s="153">
        <v>24</v>
      </c>
      <c r="O357" s="153">
        <v>0</v>
      </c>
      <c r="P357" s="153">
        <v>24</v>
      </c>
      <c r="Q357" s="153">
        <v>100</v>
      </c>
      <c r="R357" s="153">
        <v>12</v>
      </c>
      <c r="S357" s="153">
        <v>112</v>
      </c>
      <c r="T357" s="153">
        <v>49</v>
      </c>
      <c r="U357" s="153">
        <v>13</v>
      </c>
      <c r="V357" s="153">
        <v>62</v>
      </c>
      <c r="W357" s="153">
        <v>40</v>
      </c>
      <c r="X357" s="153">
        <v>0</v>
      </c>
      <c r="Y357" s="153">
        <v>40</v>
      </c>
      <c r="Z357" s="153">
        <v>837</v>
      </c>
    </row>
    <row r="358" spans="1:26" s="126" customFormat="1" x14ac:dyDescent="0.4">
      <c r="A358" s="143" t="s">
        <v>614</v>
      </c>
      <c r="B358" s="154">
        <v>19</v>
      </c>
      <c r="C358" s="154">
        <v>2</v>
      </c>
      <c r="D358" s="154">
        <v>21</v>
      </c>
      <c r="E358" s="154">
        <v>207</v>
      </c>
      <c r="F358" s="154">
        <v>21</v>
      </c>
      <c r="G358" s="154">
        <v>228</v>
      </c>
      <c r="H358" s="154">
        <v>99</v>
      </c>
      <c r="I358" s="154">
        <v>5</v>
      </c>
      <c r="J358" s="154">
        <v>104</v>
      </c>
      <c r="K358" s="154">
        <v>46</v>
      </c>
      <c r="L358" s="154">
        <v>20</v>
      </c>
      <c r="M358" s="154">
        <v>66</v>
      </c>
      <c r="N358" s="154">
        <v>23</v>
      </c>
      <c r="O358" s="154">
        <v>2</v>
      </c>
      <c r="P358" s="154">
        <v>25</v>
      </c>
      <c r="Q358" s="154">
        <v>122</v>
      </c>
      <c r="R358" s="154">
        <v>37</v>
      </c>
      <c r="S358" s="154">
        <v>159</v>
      </c>
      <c r="T358" s="154">
        <v>51</v>
      </c>
      <c r="U358" s="154">
        <v>193</v>
      </c>
      <c r="V358" s="154">
        <v>244</v>
      </c>
      <c r="W358" s="154">
        <v>82</v>
      </c>
      <c r="X358" s="154">
        <v>2</v>
      </c>
      <c r="Y358" s="154">
        <v>84</v>
      </c>
      <c r="Z358" s="154">
        <v>931</v>
      </c>
    </row>
    <row r="359" spans="1:26" x14ac:dyDescent="0.4">
      <c r="A359" s="142" t="s">
        <v>618</v>
      </c>
      <c r="B359" s="153">
        <v>7</v>
      </c>
      <c r="C359" s="153">
        <v>2</v>
      </c>
      <c r="D359" s="153">
        <v>9</v>
      </c>
      <c r="E359" s="153">
        <v>113</v>
      </c>
      <c r="F359" s="153">
        <v>8</v>
      </c>
      <c r="G359" s="153">
        <v>121</v>
      </c>
      <c r="H359" s="153">
        <v>75</v>
      </c>
      <c r="I359" s="153">
        <v>12</v>
      </c>
      <c r="J359" s="153">
        <v>87</v>
      </c>
      <c r="K359" s="153">
        <v>46</v>
      </c>
      <c r="L359" s="153">
        <v>6</v>
      </c>
      <c r="M359" s="153">
        <v>52</v>
      </c>
      <c r="N359" s="153">
        <v>5</v>
      </c>
      <c r="O359" s="153">
        <v>15</v>
      </c>
      <c r="P359" s="153">
        <v>20</v>
      </c>
      <c r="Q359" s="153">
        <v>87</v>
      </c>
      <c r="R359" s="153">
        <v>33</v>
      </c>
      <c r="S359" s="153">
        <v>120</v>
      </c>
      <c r="T359" s="153">
        <v>40</v>
      </c>
      <c r="U359" s="153">
        <v>24</v>
      </c>
      <c r="V359" s="153">
        <v>64</v>
      </c>
      <c r="W359" s="153">
        <v>38</v>
      </c>
      <c r="X359" s="153">
        <v>0</v>
      </c>
      <c r="Y359" s="153">
        <v>38</v>
      </c>
      <c r="Z359" s="153">
        <v>511</v>
      </c>
    </row>
    <row r="360" spans="1:26" x14ac:dyDescent="0.4">
      <c r="A360" s="142" t="s">
        <v>619</v>
      </c>
      <c r="B360" s="153">
        <v>14</v>
      </c>
      <c r="C360" s="153">
        <v>0</v>
      </c>
      <c r="D360" s="153">
        <v>14</v>
      </c>
      <c r="E360" s="153">
        <v>215</v>
      </c>
      <c r="F360" s="153">
        <v>32</v>
      </c>
      <c r="G360" s="154">
        <v>247</v>
      </c>
      <c r="H360" s="154">
        <v>69</v>
      </c>
      <c r="I360" s="154">
        <v>18</v>
      </c>
      <c r="J360" s="154">
        <v>87</v>
      </c>
      <c r="K360" s="154">
        <v>52</v>
      </c>
      <c r="L360" s="154">
        <v>75</v>
      </c>
      <c r="M360" s="154">
        <v>127</v>
      </c>
      <c r="N360" s="154">
        <v>22</v>
      </c>
      <c r="O360" s="154">
        <v>0</v>
      </c>
      <c r="P360" s="154">
        <v>22</v>
      </c>
      <c r="Q360" s="154">
        <v>50</v>
      </c>
      <c r="R360" s="154">
        <v>19</v>
      </c>
      <c r="S360" s="153">
        <v>69</v>
      </c>
      <c r="T360" s="153">
        <v>33</v>
      </c>
      <c r="U360" s="153">
        <v>51</v>
      </c>
      <c r="V360" s="153">
        <v>84</v>
      </c>
      <c r="W360" s="153">
        <v>85</v>
      </c>
      <c r="X360" s="153">
        <v>0</v>
      </c>
      <c r="Y360" s="153">
        <v>85</v>
      </c>
      <c r="Z360" s="153">
        <v>735</v>
      </c>
    </row>
    <row r="361" spans="1:26" x14ac:dyDescent="0.4">
      <c r="A361" s="142" t="s">
        <v>617</v>
      </c>
      <c r="B361" s="153">
        <v>19</v>
      </c>
      <c r="C361" s="153">
        <v>0</v>
      </c>
      <c r="D361" s="153">
        <v>19</v>
      </c>
      <c r="E361" s="153">
        <v>221</v>
      </c>
      <c r="F361" s="153">
        <v>24</v>
      </c>
      <c r="G361" s="154">
        <v>245</v>
      </c>
      <c r="H361" s="154">
        <v>83</v>
      </c>
      <c r="I361" s="154">
        <v>25</v>
      </c>
      <c r="J361" s="154">
        <v>108</v>
      </c>
      <c r="K361" s="154">
        <v>93</v>
      </c>
      <c r="L361" s="154">
        <v>38</v>
      </c>
      <c r="M361" s="154">
        <v>131</v>
      </c>
      <c r="N361" s="154">
        <v>21</v>
      </c>
      <c r="O361" s="154">
        <v>8</v>
      </c>
      <c r="P361" s="154">
        <v>29</v>
      </c>
      <c r="Q361" s="154">
        <v>106</v>
      </c>
      <c r="R361" s="154">
        <v>27</v>
      </c>
      <c r="S361" s="153">
        <v>133</v>
      </c>
      <c r="T361" s="153">
        <v>36</v>
      </c>
      <c r="U361" s="153">
        <v>2</v>
      </c>
      <c r="V361" s="153">
        <v>38</v>
      </c>
      <c r="W361" s="153">
        <v>77</v>
      </c>
      <c r="X361" s="153">
        <v>9</v>
      </c>
      <c r="Y361" s="153">
        <v>86</v>
      </c>
      <c r="Z361" s="153">
        <v>789</v>
      </c>
    </row>
    <row r="362" spans="1:26" x14ac:dyDescent="0.4">
      <c r="A362" s="142" t="s">
        <v>622</v>
      </c>
      <c r="B362" s="153">
        <v>16</v>
      </c>
      <c r="C362" s="153">
        <v>24</v>
      </c>
      <c r="D362" s="153">
        <v>40</v>
      </c>
      <c r="E362" s="153">
        <v>177</v>
      </c>
      <c r="F362" s="153">
        <v>16</v>
      </c>
      <c r="G362" s="154">
        <v>193</v>
      </c>
      <c r="H362" s="154">
        <v>74</v>
      </c>
      <c r="I362" s="154">
        <v>327</v>
      </c>
      <c r="J362" s="154">
        <v>401</v>
      </c>
      <c r="K362" s="154">
        <v>45</v>
      </c>
      <c r="L362" s="154">
        <v>27</v>
      </c>
      <c r="M362" s="154">
        <v>72</v>
      </c>
      <c r="N362" s="154">
        <v>32</v>
      </c>
      <c r="O362" s="154">
        <v>6</v>
      </c>
      <c r="P362" s="154">
        <v>38</v>
      </c>
      <c r="Q362" s="154">
        <v>204</v>
      </c>
      <c r="R362" s="154">
        <v>17</v>
      </c>
      <c r="S362" s="153">
        <v>221</v>
      </c>
      <c r="T362" s="153">
        <v>26</v>
      </c>
      <c r="U362" s="153">
        <v>2</v>
      </c>
      <c r="V362" s="153">
        <v>28</v>
      </c>
      <c r="W362" s="153">
        <v>67</v>
      </c>
      <c r="X362" s="153">
        <v>6</v>
      </c>
      <c r="Y362" s="153">
        <v>73</v>
      </c>
      <c r="Z362" s="153">
        <v>1066</v>
      </c>
    </row>
    <row r="363" spans="1:26" x14ac:dyDescent="0.4">
      <c r="A363" s="142" t="s">
        <v>623</v>
      </c>
      <c r="B363" s="153">
        <v>15</v>
      </c>
      <c r="C363" s="153">
        <v>0</v>
      </c>
      <c r="D363" s="153">
        <v>15</v>
      </c>
      <c r="E363" s="153">
        <v>166</v>
      </c>
      <c r="F363" s="153">
        <v>10</v>
      </c>
      <c r="G363" s="154">
        <v>176</v>
      </c>
      <c r="H363" s="154">
        <v>71</v>
      </c>
      <c r="I363" s="154">
        <v>23</v>
      </c>
      <c r="J363" s="154">
        <v>94</v>
      </c>
      <c r="K363" s="154">
        <v>64</v>
      </c>
      <c r="L363" s="154">
        <v>16</v>
      </c>
      <c r="M363" s="154">
        <v>80</v>
      </c>
      <c r="N363" s="154">
        <v>26</v>
      </c>
      <c r="O363" s="154">
        <v>2</v>
      </c>
      <c r="P363" s="154">
        <v>28</v>
      </c>
      <c r="Q363" s="154">
        <v>254</v>
      </c>
      <c r="R363" s="154">
        <v>58</v>
      </c>
      <c r="S363" s="153">
        <v>312</v>
      </c>
      <c r="T363" s="153">
        <v>40</v>
      </c>
      <c r="U363" s="153">
        <v>85</v>
      </c>
      <c r="V363" s="153">
        <v>125</v>
      </c>
      <c r="W363" s="153">
        <v>85</v>
      </c>
      <c r="X363" s="153">
        <v>13</v>
      </c>
      <c r="Y363" s="153">
        <v>98</v>
      </c>
      <c r="Z363" s="153">
        <v>928</v>
      </c>
    </row>
    <row r="364" spans="1:26" x14ac:dyDescent="0.4">
      <c r="A364" s="142" t="s">
        <v>624</v>
      </c>
      <c r="B364" s="153">
        <v>12</v>
      </c>
      <c r="C364" s="153">
        <v>0</v>
      </c>
      <c r="D364" s="153">
        <v>12</v>
      </c>
      <c r="E364" s="153">
        <v>164</v>
      </c>
      <c r="F364" s="153">
        <v>6</v>
      </c>
      <c r="G364" s="154">
        <v>170</v>
      </c>
      <c r="H364" s="154">
        <v>64</v>
      </c>
      <c r="I364" s="154">
        <v>40</v>
      </c>
      <c r="J364" s="154">
        <v>104</v>
      </c>
      <c r="K364" s="154">
        <v>48</v>
      </c>
      <c r="L364" s="154">
        <v>14</v>
      </c>
      <c r="M364" s="154">
        <v>62</v>
      </c>
      <c r="N364" s="154">
        <v>32</v>
      </c>
      <c r="O364" s="154">
        <v>0</v>
      </c>
      <c r="P364" s="154">
        <v>32</v>
      </c>
      <c r="Q364" s="154">
        <v>130</v>
      </c>
      <c r="R364" s="154">
        <v>9</v>
      </c>
      <c r="S364" s="153">
        <v>139</v>
      </c>
      <c r="T364" s="153">
        <v>31</v>
      </c>
      <c r="U364" s="153">
        <v>8</v>
      </c>
      <c r="V364" s="153">
        <v>39</v>
      </c>
      <c r="W364" s="153">
        <v>59</v>
      </c>
      <c r="X364" s="153">
        <v>0</v>
      </c>
      <c r="Y364" s="153">
        <v>59</v>
      </c>
      <c r="Z364" s="153">
        <v>617</v>
      </c>
    </row>
    <row r="365" spans="1:26" x14ac:dyDescent="0.4">
      <c r="B365" s="133"/>
      <c r="C365" s="133"/>
      <c r="D365" s="133"/>
      <c r="E365" s="133"/>
      <c r="F365" s="133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33"/>
      <c r="T365" s="133"/>
      <c r="U365" s="133"/>
      <c r="V365" s="133"/>
      <c r="W365" s="133"/>
      <c r="X365" s="133"/>
      <c r="Y365" s="133"/>
      <c r="Z365" s="133"/>
    </row>
    <row r="366" spans="1:26" x14ac:dyDescent="0.4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</row>
    <row r="367" spans="1:26" x14ac:dyDescent="0.4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</row>
    <row r="368" spans="1:26" x14ac:dyDescent="0.4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70"/>
    </row>
    <row r="369" spans="1:26" x14ac:dyDescent="0.4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</row>
    <row r="370" spans="1:26" x14ac:dyDescent="0.4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</row>
    <row r="371" spans="1:26" x14ac:dyDescent="0.4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</row>
    <row r="372" spans="1:26" x14ac:dyDescent="0.4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</row>
    <row r="373" spans="1:26" x14ac:dyDescent="0.4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</row>
    <row r="374" spans="1:26" x14ac:dyDescent="0.4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</row>
    <row r="375" spans="1:26" x14ac:dyDescent="0.4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</row>
    <row r="376" spans="1:26" x14ac:dyDescent="0.4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</row>
    <row r="377" spans="1:26" x14ac:dyDescent="0.4"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</row>
    <row r="378" spans="1:26" x14ac:dyDescent="0.4"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</row>
    <row r="379" spans="1:26" x14ac:dyDescent="0.4"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</row>
    <row r="380" spans="1:26" x14ac:dyDescent="0.4"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</row>
    <row r="381" spans="1:26" x14ac:dyDescent="0.4"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</row>
    <row r="382" spans="1:26" x14ac:dyDescent="0.4"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</row>
    <row r="383" spans="1:26" x14ac:dyDescent="0.4"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</row>
    <row r="384" spans="1:26" x14ac:dyDescent="0.4"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</row>
    <row r="385" spans="2:26" x14ac:dyDescent="0.4"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</row>
    <row r="386" spans="2:26" x14ac:dyDescent="0.4"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</row>
    <row r="387" spans="2:26" x14ac:dyDescent="0.4"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</row>
    <row r="388" spans="2:26" x14ac:dyDescent="0.4"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</row>
    <row r="389" spans="2:26" x14ac:dyDescent="0.4"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</row>
    <row r="390" spans="2:26" x14ac:dyDescent="0.4"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</row>
    <row r="391" spans="2:26" x14ac:dyDescent="0.4"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</row>
    <row r="392" spans="2:26" x14ac:dyDescent="0.4"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</row>
    <row r="393" spans="2:26" x14ac:dyDescent="0.4"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</row>
    <row r="394" spans="2:26" x14ac:dyDescent="0.4"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</row>
    <row r="395" spans="2:26" x14ac:dyDescent="0.4"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</row>
    <row r="396" spans="2:26" x14ac:dyDescent="0.4"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</row>
    <row r="397" spans="2:26" x14ac:dyDescent="0.4"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</row>
    <row r="398" spans="2:26" x14ac:dyDescent="0.4"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</row>
    <row r="399" spans="2:26" x14ac:dyDescent="0.4"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</row>
    <row r="400" spans="2:26" x14ac:dyDescent="0.4"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</row>
    <row r="401" spans="2:26" x14ac:dyDescent="0.4"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</row>
    <row r="402" spans="2:26" x14ac:dyDescent="0.4"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</row>
    <row r="403" spans="2:26" x14ac:dyDescent="0.4"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</row>
    <row r="404" spans="2:26" x14ac:dyDescent="0.4"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</row>
    <row r="405" spans="2:26" x14ac:dyDescent="0.4"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</row>
    <row r="406" spans="2:26" x14ac:dyDescent="0.4"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</row>
    <row r="407" spans="2:26" x14ac:dyDescent="0.4"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70"/>
    </row>
    <row r="408" spans="2:26" x14ac:dyDescent="0.4"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70"/>
    </row>
    <row r="409" spans="2:26" x14ac:dyDescent="0.4"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70"/>
    </row>
    <row r="410" spans="2:26" x14ac:dyDescent="0.4"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70"/>
    </row>
    <row r="411" spans="2:26" x14ac:dyDescent="0.4"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70"/>
    </row>
    <row r="412" spans="2:26" x14ac:dyDescent="0.4"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70"/>
    </row>
    <row r="413" spans="2:26" x14ac:dyDescent="0.4"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70"/>
    </row>
    <row r="414" spans="2:26" x14ac:dyDescent="0.4"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70"/>
    </row>
    <row r="415" spans="2:26" x14ac:dyDescent="0.4"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70"/>
    </row>
    <row r="416" spans="2:26" x14ac:dyDescent="0.4"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70"/>
    </row>
    <row r="417" spans="2:26" x14ac:dyDescent="0.4"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70"/>
    </row>
    <row r="418" spans="2:26" x14ac:dyDescent="0.4"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70"/>
    </row>
    <row r="419" spans="2:26" x14ac:dyDescent="0.4"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70"/>
    </row>
    <row r="420" spans="2:26" x14ac:dyDescent="0.4"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70"/>
    </row>
    <row r="421" spans="2:26" x14ac:dyDescent="0.4"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70"/>
    </row>
    <row r="422" spans="2:26" x14ac:dyDescent="0.4"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70"/>
    </row>
    <row r="423" spans="2:26" x14ac:dyDescent="0.4"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70"/>
    </row>
    <row r="424" spans="2:26" x14ac:dyDescent="0.4"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70"/>
    </row>
    <row r="425" spans="2:26" x14ac:dyDescent="0.4"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70"/>
    </row>
    <row r="426" spans="2:26" x14ac:dyDescent="0.4"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70"/>
    </row>
    <row r="427" spans="2:26" x14ac:dyDescent="0.4"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70"/>
    </row>
    <row r="428" spans="2:26" x14ac:dyDescent="0.4"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70"/>
    </row>
    <row r="429" spans="2:26" x14ac:dyDescent="0.4"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70"/>
    </row>
    <row r="430" spans="2:26" x14ac:dyDescent="0.4"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70"/>
    </row>
    <row r="431" spans="2:26" x14ac:dyDescent="0.4"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70"/>
    </row>
    <row r="432" spans="2:26" x14ac:dyDescent="0.4"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70"/>
    </row>
    <row r="433" spans="2:26" x14ac:dyDescent="0.4"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70"/>
    </row>
    <row r="434" spans="2:26" x14ac:dyDescent="0.4"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70"/>
    </row>
    <row r="435" spans="2:26" x14ac:dyDescent="0.4"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70"/>
    </row>
    <row r="436" spans="2:26" x14ac:dyDescent="0.4"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70"/>
    </row>
    <row r="437" spans="2:26" x14ac:dyDescent="0.4"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70"/>
    </row>
    <row r="438" spans="2:26" x14ac:dyDescent="0.4"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70"/>
    </row>
    <row r="439" spans="2:26" x14ac:dyDescent="0.4"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70"/>
    </row>
    <row r="440" spans="2:26" x14ac:dyDescent="0.4"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70"/>
    </row>
    <row r="441" spans="2:26" x14ac:dyDescent="0.4"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70"/>
    </row>
    <row r="442" spans="2:26" x14ac:dyDescent="0.4"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70"/>
    </row>
    <row r="443" spans="2:26" x14ac:dyDescent="0.4"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70"/>
    </row>
    <row r="444" spans="2:26" x14ac:dyDescent="0.4"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70"/>
    </row>
    <row r="445" spans="2:26" x14ac:dyDescent="0.4"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70"/>
    </row>
    <row r="446" spans="2:26" x14ac:dyDescent="0.4"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70"/>
    </row>
    <row r="447" spans="2:26" x14ac:dyDescent="0.4"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70"/>
    </row>
    <row r="448" spans="2:26" x14ac:dyDescent="0.4"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70"/>
    </row>
    <row r="449" spans="2:26" x14ac:dyDescent="0.4"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70"/>
    </row>
    <row r="450" spans="2:26" x14ac:dyDescent="0.4"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70"/>
    </row>
    <row r="451" spans="2:26" x14ac:dyDescent="0.4"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70"/>
    </row>
    <row r="452" spans="2:26" x14ac:dyDescent="0.4"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70"/>
    </row>
    <row r="453" spans="2:26" x14ac:dyDescent="0.4"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70"/>
    </row>
    <row r="454" spans="2:26" x14ac:dyDescent="0.4"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70"/>
    </row>
    <row r="455" spans="2:26" x14ac:dyDescent="0.4"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70"/>
    </row>
    <row r="456" spans="2:26" x14ac:dyDescent="0.4"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70"/>
    </row>
    <row r="457" spans="2:26" x14ac:dyDescent="0.4"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70"/>
    </row>
    <row r="458" spans="2:26" x14ac:dyDescent="0.4"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70"/>
    </row>
    <row r="459" spans="2:26" x14ac:dyDescent="0.4"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70"/>
    </row>
    <row r="460" spans="2:26" x14ac:dyDescent="0.4"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70"/>
    </row>
    <row r="461" spans="2:26" x14ac:dyDescent="0.4"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70"/>
    </row>
    <row r="462" spans="2:26" x14ac:dyDescent="0.4"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70"/>
    </row>
    <row r="463" spans="2:26" x14ac:dyDescent="0.4"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70"/>
    </row>
    <row r="464" spans="2:26" x14ac:dyDescent="0.4"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70"/>
    </row>
    <row r="465" spans="2:26" x14ac:dyDescent="0.4"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70"/>
    </row>
    <row r="466" spans="2:26" x14ac:dyDescent="0.4"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70"/>
    </row>
    <row r="467" spans="2:26" x14ac:dyDescent="0.4"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70"/>
    </row>
    <row r="468" spans="2:26" x14ac:dyDescent="0.4"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70"/>
    </row>
    <row r="469" spans="2:26" x14ac:dyDescent="0.4"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70"/>
    </row>
    <row r="470" spans="2:26" x14ac:dyDescent="0.4"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70"/>
    </row>
    <row r="471" spans="2:26" x14ac:dyDescent="0.4"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70"/>
    </row>
    <row r="472" spans="2:26" x14ac:dyDescent="0.4"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70"/>
    </row>
    <row r="473" spans="2:26" x14ac:dyDescent="0.4"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70"/>
    </row>
    <row r="474" spans="2:26" x14ac:dyDescent="0.4"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70"/>
    </row>
    <row r="475" spans="2:26" x14ac:dyDescent="0.4"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70"/>
    </row>
    <row r="476" spans="2:26" x14ac:dyDescent="0.4"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70"/>
    </row>
    <row r="477" spans="2:26" x14ac:dyDescent="0.4"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70"/>
    </row>
    <row r="478" spans="2:26" x14ac:dyDescent="0.4"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70"/>
    </row>
    <row r="479" spans="2:26" x14ac:dyDescent="0.4"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70"/>
    </row>
    <row r="480" spans="2:26" x14ac:dyDescent="0.4"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70"/>
    </row>
    <row r="481" spans="2:26" x14ac:dyDescent="0.4"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70"/>
    </row>
    <row r="482" spans="2:26" x14ac:dyDescent="0.4"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70"/>
    </row>
    <row r="483" spans="2:26" x14ac:dyDescent="0.4"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70"/>
    </row>
    <row r="484" spans="2:26" x14ac:dyDescent="0.4"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70"/>
    </row>
    <row r="485" spans="2:26" x14ac:dyDescent="0.4"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70"/>
    </row>
    <row r="486" spans="2:26" x14ac:dyDescent="0.4"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70"/>
    </row>
    <row r="487" spans="2:26" x14ac:dyDescent="0.4"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70"/>
    </row>
    <row r="488" spans="2:26" x14ac:dyDescent="0.4"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70"/>
    </row>
    <row r="489" spans="2:26" x14ac:dyDescent="0.4"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70"/>
    </row>
    <row r="490" spans="2:26" x14ac:dyDescent="0.4"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70"/>
    </row>
  </sheetData>
  <mergeCells count="8">
    <mergeCell ref="W3:Y3"/>
    <mergeCell ref="B3:D3"/>
    <mergeCell ref="Q3:S3"/>
    <mergeCell ref="T3:V3"/>
    <mergeCell ref="E3:G3"/>
    <mergeCell ref="H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rgb="FFFFC000"/>
  </sheetPr>
  <dimension ref="A1:Q528"/>
  <sheetViews>
    <sheetView zoomScaleNormal="100" workbookViewId="0">
      <pane ySplit="4" topLeftCell="A341" activePane="bottomLeft" state="frozen"/>
      <selection activeCell="H39" sqref="H39"/>
      <selection pane="bottomLeft"/>
    </sheetView>
  </sheetViews>
  <sheetFormatPr defaultRowHeight="13.15" x14ac:dyDescent="0.4"/>
  <cols>
    <col min="1" max="1" width="13.7109375" style="69" bestFit="1" customWidth="1"/>
    <col min="2" max="2" width="8.42578125" style="69" bestFit="1" customWidth="1"/>
    <col min="3" max="3" width="9" style="69" bestFit="1" customWidth="1"/>
    <col min="4" max="4" width="10" style="69" bestFit="1" customWidth="1"/>
    <col min="5" max="16384" width="9.140625" style="133"/>
  </cols>
  <sheetData>
    <row r="1" spans="1:4" ht="21.95" customHeight="1" x14ac:dyDescent="0.5">
      <c r="A1" s="80" t="s">
        <v>534</v>
      </c>
      <c r="B1" s="80"/>
      <c r="C1" s="80"/>
    </row>
    <row r="2" spans="1:4" ht="21.95" customHeight="1" x14ac:dyDescent="0.5">
      <c r="A2" s="72"/>
      <c r="B2" s="72"/>
      <c r="C2" s="72"/>
    </row>
    <row r="3" spans="1:4" s="17" customFormat="1" x14ac:dyDescent="0.4">
      <c r="A3" s="129"/>
      <c r="B3" s="204" t="s">
        <v>421</v>
      </c>
      <c r="C3" s="204"/>
      <c r="D3" s="204"/>
    </row>
    <row r="4" spans="1:4" s="17" customFormat="1" x14ac:dyDescent="0.4">
      <c r="A4" s="135" t="s">
        <v>110</v>
      </c>
      <c r="B4" s="135" t="s">
        <v>0</v>
      </c>
      <c r="C4" s="135" t="s">
        <v>484</v>
      </c>
      <c r="D4" s="135" t="s">
        <v>112</v>
      </c>
    </row>
    <row r="5" spans="1:4" x14ac:dyDescent="0.4">
      <c r="A5" s="136" t="s">
        <v>116</v>
      </c>
      <c r="B5" s="133">
        <v>186</v>
      </c>
      <c r="C5" s="126">
        <v>64</v>
      </c>
      <c r="D5" s="133">
        <v>250</v>
      </c>
    </row>
    <row r="6" spans="1:4" x14ac:dyDescent="0.4">
      <c r="A6" s="136" t="s">
        <v>117</v>
      </c>
      <c r="B6" s="133">
        <v>176</v>
      </c>
      <c r="C6" s="126">
        <v>142</v>
      </c>
      <c r="D6" s="133">
        <v>318</v>
      </c>
    </row>
    <row r="7" spans="1:4" x14ac:dyDescent="0.4">
      <c r="A7" s="136" t="s">
        <v>118</v>
      </c>
      <c r="B7" s="133">
        <v>211</v>
      </c>
      <c r="C7" s="126">
        <v>142</v>
      </c>
      <c r="D7" s="133">
        <v>353</v>
      </c>
    </row>
    <row r="8" spans="1:4" x14ac:dyDescent="0.4">
      <c r="A8" s="136" t="s">
        <v>119</v>
      </c>
      <c r="B8" s="133">
        <v>258</v>
      </c>
      <c r="C8" s="126">
        <v>59</v>
      </c>
      <c r="D8" s="133">
        <v>317</v>
      </c>
    </row>
    <row r="9" spans="1:4" x14ac:dyDescent="0.4">
      <c r="A9" s="136" t="s">
        <v>120</v>
      </c>
      <c r="B9" s="133">
        <v>182</v>
      </c>
      <c r="C9" s="126">
        <v>38</v>
      </c>
      <c r="D9" s="133">
        <v>220</v>
      </c>
    </row>
    <row r="10" spans="1:4" x14ac:dyDescent="0.4">
      <c r="A10" s="136" t="s">
        <v>121</v>
      </c>
      <c r="B10" s="133">
        <v>196</v>
      </c>
      <c r="C10" s="126">
        <v>100</v>
      </c>
      <c r="D10" s="133">
        <v>296</v>
      </c>
    </row>
    <row r="11" spans="1:4" x14ac:dyDescent="0.4">
      <c r="A11" s="136" t="s">
        <v>122</v>
      </c>
      <c r="B11" s="133">
        <v>168</v>
      </c>
      <c r="C11" s="126">
        <v>38</v>
      </c>
      <c r="D11" s="133">
        <v>206</v>
      </c>
    </row>
    <row r="12" spans="1:4" x14ac:dyDescent="0.4">
      <c r="A12" s="136" t="s">
        <v>123</v>
      </c>
      <c r="B12" s="133">
        <v>130</v>
      </c>
      <c r="C12" s="126">
        <v>72</v>
      </c>
      <c r="D12" s="133">
        <v>202</v>
      </c>
    </row>
    <row r="13" spans="1:4" x14ac:dyDescent="0.4">
      <c r="A13" s="136" t="s">
        <v>124</v>
      </c>
      <c r="B13" s="133">
        <v>165</v>
      </c>
      <c r="C13" s="126">
        <v>98</v>
      </c>
      <c r="D13" s="133">
        <v>263</v>
      </c>
    </row>
    <row r="14" spans="1:4" x14ac:dyDescent="0.4">
      <c r="A14" s="136" t="s">
        <v>125</v>
      </c>
      <c r="B14" s="133">
        <v>173</v>
      </c>
      <c r="C14" s="126">
        <v>67</v>
      </c>
      <c r="D14" s="133">
        <v>240</v>
      </c>
    </row>
    <row r="15" spans="1:4" x14ac:dyDescent="0.4">
      <c r="A15" s="136" t="s">
        <v>126</v>
      </c>
      <c r="B15" s="133">
        <v>204</v>
      </c>
      <c r="C15" s="126">
        <v>128</v>
      </c>
      <c r="D15" s="133">
        <v>332</v>
      </c>
    </row>
    <row r="16" spans="1:4" x14ac:dyDescent="0.4">
      <c r="A16" s="136" t="s">
        <v>127</v>
      </c>
      <c r="B16" s="133">
        <v>173</v>
      </c>
      <c r="C16" s="126">
        <v>79</v>
      </c>
      <c r="D16" s="133">
        <v>252</v>
      </c>
    </row>
    <row r="17" spans="1:4" x14ac:dyDescent="0.4">
      <c r="A17" s="136" t="s">
        <v>128</v>
      </c>
      <c r="B17" s="133">
        <v>214</v>
      </c>
      <c r="C17" s="126">
        <v>89</v>
      </c>
      <c r="D17" s="133">
        <v>303</v>
      </c>
    </row>
    <row r="18" spans="1:4" x14ac:dyDescent="0.4">
      <c r="A18" s="136" t="s">
        <v>129</v>
      </c>
      <c r="B18" s="133">
        <v>170</v>
      </c>
      <c r="C18" s="126">
        <v>131</v>
      </c>
      <c r="D18" s="133">
        <v>301</v>
      </c>
    </row>
    <row r="19" spans="1:4" x14ac:dyDescent="0.4">
      <c r="A19" s="136" t="s">
        <v>130</v>
      </c>
      <c r="B19" s="133">
        <v>204</v>
      </c>
      <c r="C19" s="126">
        <v>82</v>
      </c>
      <c r="D19" s="133">
        <v>286</v>
      </c>
    </row>
    <row r="20" spans="1:4" x14ac:dyDescent="0.4">
      <c r="A20" s="136" t="s">
        <v>131</v>
      </c>
      <c r="B20" s="133">
        <v>172</v>
      </c>
      <c r="C20" s="126">
        <v>109</v>
      </c>
      <c r="D20" s="133">
        <v>281</v>
      </c>
    </row>
    <row r="21" spans="1:4" x14ac:dyDescent="0.4">
      <c r="A21" s="136" t="s">
        <v>132</v>
      </c>
      <c r="B21" s="133">
        <v>152</v>
      </c>
      <c r="C21" s="126">
        <v>34</v>
      </c>
      <c r="D21" s="133">
        <v>186</v>
      </c>
    </row>
    <row r="22" spans="1:4" x14ac:dyDescent="0.4">
      <c r="A22" s="136" t="s">
        <v>133</v>
      </c>
      <c r="B22" s="133">
        <v>192</v>
      </c>
      <c r="C22" s="126">
        <v>109</v>
      </c>
      <c r="D22" s="133">
        <v>301</v>
      </c>
    </row>
    <row r="23" spans="1:4" x14ac:dyDescent="0.4">
      <c r="A23" s="136" t="s">
        <v>134</v>
      </c>
      <c r="B23" s="133">
        <v>112</v>
      </c>
      <c r="C23" s="126">
        <v>44</v>
      </c>
      <c r="D23" s="133">
        <v>156</v>
      </c>
    </row>
    <row r="24" spans="1:4" x14ac:dyDescent="0.4">
      <c r="A24" s="136" t="s">
        <v>135</v>
      </c>
      <c r="B24" s="133">
        <v>133</v>
      </c>
      <c r="C24" s="126">
        <v>50</v>
      </c>
      <c r="D24" s="133">
        <v>183</v>
      </c>
    </row>
    <row r="25" spans="1:4" x14ac:dyDescent="0.4">
      <c r="A25" s="136" t="s">
        <v>136</v>
      </c>
      <c r="B25" s="133">
        <v>200</v>
      </c>
      <c r="C25" s="126">
        <v>71</v>
      </c>
      <c r="D25" s="133">
        <v>271</v>
      </c>
    </row>
    <row r="26" spans="1:4" x14ac:dyDescent="0.4">
      <c r="A26" s="136" t="s">
        <v>137</v>
      </c>
      <c r="B26" s="133">
        <v>178</v>
      </c>
      <c r="C26" s="126">
        <v>90</v>
      </c>
      <c r="D26" s="133">
        <v>268</v>
      </c>
    </row>
    <row r="27" spans="1:4" x14ac:dyDescent="0.4">
      <c r="A27" s="136" t="s">
        <v>138</v>
      </c>
      <c r="B27" s="133">
        <v>197</v>
      </c>
      <c r="C27" s="126">
        <v>57</v>
      </c>
      <c r="D27" s="133">
        <v>254</v>
      </c>
    </row>
    <row r="28" spans="1:4" x14ac:dyDescent="0.4">
      <c r="A28" s="136" t="s">
        <v>139</v>
      </c>
      <c r="B28" s="133">
        <v>202</v>
      </c>
      <c r="C28" s="126">
        <v>49</v>
      </c>
      <c r="D28" s="133">
        <v>251</v>
      </c>
    </row>
    <row r="29" spans="1:4" x14ac:dyDescent="0.4">
      <c r="A29" s="136" t="s">
        <v>140</v>
      </c>
      <c r="B29" s="133">
        <v>198</v>
      </c>
      <c r="C29" s="126">
        <v>85</v>
      </c>
      <c r="D29" s="133">
        <v>283</v>
      </c>
    </row>
    <row r="30" spans="1:4" x14ac:dyDescent="0.4">
      <c r="A30" s="136" t="s">
        <v>141</v>
      </c>
      <c r="B30" s="133">
        <v>193</v>
      </c>
      <c r="C30" s="126">
        <v>60</v>
      </c>
      <c r="D30" s="133">
        <v>253</v>
      </c>
    </row>
    <row r="31" spans="1:4" x14ac:dyDescent="0.4">
      <c r="A31" s="136" t="s">
        <v>142</v>
      </c>
      <c r="B31" s="133">
        <v>189</v>
      </c>
      <c r="C31" s="126">
        <v>53</v>
      </c>
      <c r="D31" s="133">
        <v>242</v>
      </c>
    </row>
    <row r="32" spans="1:4" x14ac:dyDescent="0.4">
      <c r="A32" s="136" t="s">
        <v>143</v>
      </c>
      <c r="B32" s="133">
        <v>183</v>
      </c>
      <c r="C32" s="126">
        <v>58</v>
      </c>
      <c r="D32" s="133">
        <v>241</v>
      </c>
    </row>
    <row r="33" spans="1:4" x14ac:dyDescent="0.4">
      <c r="A33" s="136" t="s">
        <v>144</v>
      </c>
      <c r="B33" s="133">
        <v>218</v>
      </c>
      <c r="C33" s="126">
        <v>49</v>
      </c>
      <c r="D33" s="133">
        <v>267</v>
      </c>
    </row>
    <row r="34" spans="1:4" x14ac:dyDescent="0.4">
      <c r="A34" s="136" t="s">
        <v>145</v>
      </c>
      <c r="B34" s="133">
        <v>168</v>
      </c>
      <c r="C34" s="126">
        <v>79</v>
      </c>
      <c r="D34" s="133">
        <v>247</v>
      </c>
    </row>
    <row r="35" spans="1:4" x14ac:dyDescent="0.4">
      <c r="A35" s="136" t="s">
        <v>146</v>
      </c>
      <c r="B35" s="133">
        <v>121</v>
      </c>
      <c r="C35" s="126">
        <v>68</v>
      </c>
      <c r="D35" s="133">
        <v>189</v>
      </c>
    </row>
    <row r="36" spans="1:4" x14ac:dyDescent="0.4">
      <c r="A36" s="136" t="s">
        <v>147</v>
      </c>
      <c r="B36" s="133">
        <v>147</v>
      </c>
      <c r="C36" s="126">
        <v>67</v>
      </c>
      <c r="D36" s="133">
        <v>214</v>
      </c>
    </row>
    <row r="37" spans="1:4" x14ac:dyDescent="0.4">
      <c r="A37" s="136" t="s">
        <v>148</v>
      </c>
      <c r="B37" s="133">
        <v>221</v>
      </c>
      <c r="C37" s="126">
        <v>74</v>
      </c>
      <c r="D37" s="133">
        <v>295</v>
      </c>
    </row>
    <row r="38" spans="1:4" x14ac:dyDescent="0.4">
      <c r="A38" s="136" t="s">
        <v>149</v>
      </c>
      <c r="B38" s="133">
        <v>168</v>
      </c>
      <c r="C38" s="126">
        <v>56</v>
      </c>
      <c r="D38" s="133">
        <v>224</v>
      </c>
    </row>
    <row r="39" spans="1:4" x14ac:dyDescent="0.4">
      <c r="A39" s="136" t="s">
        <v>150</v>
      </c>
      <c r="B39" s="133">
        <v>219</v>
      </c>
      <c r="C39" s="126">
        <v>86</v>
      </c>
      <c r="D39" s="133">
        <v>305</v>
      </c>
    </row>
    <row r="40" spans="1:4" x14ac:dyDescent="0.4">
      <c r="A40" s="136" t="s">
        <v>151</v>
      </c>
      <c r="B40" s="133">
        <v>213</v>
      </c>
      <c r="C40" s="126">
        <v>136</v>
      </c>
      <c r="D40" s="133">
        <v>349</v>
      </c>
    </row>
    <row r="41" spans="1:4" x14ac:dyDescent="0.4">
      <c r="A41" s="136" t="s">
        <v>152</v>
      </c>
      <c r="B41" s="133">
        <v>198</v>
      </c>
      <c r="C41" s="126">
        <v>130</v>
      </c>
      <c r="D41" s="133">
        <v>328</v>
      </c>
    </row>
    <row r="42" spans="1:4" x14ac:dyDescent="0.4">
      <c r="A42" s="136" t="s">
        <v>153</v>
      </c>
      <c r="B42" s="133">
        <v>204</v>
      </c>
      <c r="C42" s="126">
        <v>95</v>
      </c>
      <c r="D42" s="133">
        <v>299</v>
      </c>
    </row>
    <row r="43" spans="1:4" x14ac:dyDescent="0.4">
      <c r="A43" s="136" t="s">
        <v>154</v>
      </c>
      <c r="B43" s="133">
        <v>211</v>
      </c>
      <c r="C43" s="126">
        <v>72</v>
      </c>
      <c r="D43" s="133">
        <v>283</v>
      </c>
    </row>
    <row r="44" spans="1:4" x14ac:dyDescent="0.4">
      <c r="A44" s="136" t="s">
        <v>155</v>
      </c>
      <c r="B44" s="133">
        <v>207</v>
      </c>
      <c r="C44" s="126">
        <v>52</v>
      </c>
      <c r="D44" s="133">
        <v>259</v>
      </c>
    </row>
    <row r="45" spans="1:4" x14ac:dyDescent="0.4">
      <c r="A45" s="136" t="s">
        <v>156</v>
      </c>
      <c r="B45" s="133">
        <v>202</v>
      </c>
      <c r="C45" s="126">
        <v>100</v>
      </c>
      <c r="D45" s="133">
        <v>302</v>
      </c>
    </row>
    <row r="46" spans="1:4" x14ac:dyDescent="0.4">
      <c r="A46" s="136" t="s">
        <v>157</v>
      </c>
      <c r="B46" s="133">
        <v>162</v>
      </c>
      <c r="C46" s="126">
        <v>159</v>
      </c>
      <c r="D46" s="133">
        <v>321</v>
      </c>
    </row>
    <row r="47" spans="1:4" x14ac:dyDescent="0.4">
      <c r="A47" s="136" t="s">
        <v>158</v>
      </c>
      <c r="B47" s="133">
        <v>130</v>
      </c>
      <c r="C47" s="126">
        <v>74</v>
      </c>
      <c r="D47" s="133">
        <v>204</v>
      </c>
    </row>
    <row r="48" spans="1:4" x14ac:dyDescent="0.4">
      <c r="A48" s="136" t="s">
        <v>159</v>
      </c>
      <c r="B48" s="133">
        <v>134</v>
      </c>
      <c r="C48" s="126">
        <v>78</v>
      </c>
      <c r="D48" s="133">
        <v>212</v>
      </c>
    </row>
    <row r="49" spans="1:4" x14ac:dyDescent="0.4">
      <c r="A49" s="136" t="s">
        <v>160</v>
      </c>
      <c r="B49" s="133">
        <v>121</v>
      </c>
      <c r="C49" s="126">
        <v>81</v>
      </c>
      <c r="D49" s="133">
        <v>202</v>
      </c>
    </row>
    <row r="50" spans="1:4" x14ac:dyDescent="0.4">
      <c r="A50" s="136" t="s">
        <v>161</v>
      </c>
      <c r="B50" s="133">
        <v>144</v>
      </c>
      <c r="C50" s="126">
        <v>133</v>
      </c>
      <c r="D50" s="133">
        <v>277</v>
      </c>
    </row>
    <row r="51" spans="1:4" x14ac:dyDescent="0.4">
      <c r="A51" s="136" t="s">
        <v>162</v>
      </c>
      <c r="B51" s="133">
        <v>190</v>
      </c>
      <c r="C51" s="126">
        <v>174</v>
      </c>
      <c r="D51" s="133">
        <v>364</v>
      </c>
    </row>
    <row r="52" spans="1:4" x14ac:dyDescent="0.4">
      <c r="A52" s="136" t="s">
        <v>163</v>
      </c>
      <c r="B52" s="133">
        <v>166</v>
      </c>
      <c r="C52" s="126">
        <v>58</v>
      </c>
      <c r="D52" s="133">
        <v>224</v>
      </c>
    </row>
    <row r="53" spans="1:4" x14ac:dyDescent="0.4">
      <c r="A53" s="136" t="s">
        <v>164</v>
      </c>
      <c r="B53" s="133">
        <v>155</v>
      </c>
      <c r="C53" s="126">
        <v>88</v>
      </c>
      <c r="D53" s="133">
        <v>243</v>
      </c>
    </row>
    <row r="54" spans="1:4" x14ac:dyDescent="0.4">
      <c r="A54" s="136" t="s">
        <v>165</v>
      </c>
      <c r="B54" s="133">
        <v>183</v>
      </c>
      <c r="C54" s="126">
        <v>68</v>
      </c>
      <c r="D54" s="133">
        <v>251</v>
      </c>
    </row>
    <row r="55" spans="1:4" x14ac:dyDescent="0.4">
      <c r="A55" s="136" t="s">
        <v>166</v>
      </c>
      <c r="B55" s="133">
        <v>154</v>
      </c>
      <c r="C55" s="126">
        <v>43</v>
      </c>
      <c r="D55" s="133">
        <v>197</v>
      </c>
    </row>
    <row r="56" spans="1:4" x14ac:dyDescent="0.4">
      <c r="A56" s="136" t="s">
        <v>167</v>
      </c>
      <c r="B56" s="133">
        <v>140</v>
      </c>
      <c r="C56" s="126">
        <v>51</v>
      </c>
      <c r="D56" s="133">
        <v>191</v>
      </c>
    </row>
    <row r="57" spans="1:4" x14ac:dyDescent="0.4">
      <c r="A57" s="136" t="s">
        <v>168</v>
      </c>
      <c r="B57" s="133">
        <v>148</v>
      </c>
      <c r="C57" s="126">
        <v>63</v>
      </c>
      <c r="D57" s="133">
        <v>211</v>
      </c>
    </row>
    <row r="58" spans="1:4" x14ac:dyDescent="0.4">
      <c r="A58" s="136" t="s">
        <v>169</v>
      </c>
      <c r="B58" s="133">
        <v>117</v>
      </c>
      <c r="C58" s="126">
        <v>36</v>
      </c>
      <c r="D58" s="133">
        <v>153</v>
      </c>
    </row>
    <row r="59" spans="1:4" x14ac:dyDescent="0.4">
      <c r="A59" s="136" t="s">
        <v>170</v>
      </c>
      <c r="B59" s="133">
        <v>128</v>
      </c>
      <c r="C59" s="126">
        <v>37</v>
      </c>
      <c r="D59" s="133">
        <v>165</v>
      </c>
    </row>
    <row r="60" spans="1:4" x14ac:dyDescent="0.4">
      <c r="A60" s="136" t="s">
        <v>171</v>
      </c>
      <c r="B60" s="133">
        <v>127</v>
      </c>
      <c r="C60" s="126">
        <v>42</v>
      </c>
      <c r="D60" s="133">
        <v>169</v>
      </c>
    </row>
    <row r="61" spans="1:4" x14ac:dyDescent="0.4">
      <c r="A61" s="136" t="s">
        <v>172</v>
      </c>
      <c r="B61" s="133">
        <v>146</v>
      </c>
      <c r="C61" s="126">
        <v>50</v>
      </c>
      <c r="D61" s="133">
        <v>196</v>
      </c>
    </row>
    <row r="62" spans="1:4" x14ac:dyDescent="0.4">
      <c r="A62" s="136" t="s">
        <v>173</v>
      </c>
      <c r="B62" s="133">
        <v>104</v>
      </c>
      <c r="C62" s="126">
        <v>27</v>
      </c>
      <c r="D62" s="133">
        <v>131</v>
      </c>
    </row>
    <row r="63" spans="1:4" x14ac:dyDescent="0.4">
      <c r="A63" s="136" t="s">
        <v>174</v>
      </c>
      <c r="B63" s="133">
        <v>170</v>
      </c>
      <c r="C63" s="126">
        <v>57</v>
      </c>
      <c r="D63" s="133">
        <v>227</v>
      </c>
    </row>
    <row r="64" spans="1:4" x14ac:dyDescent="0.4">
      <c r="A64" s="136" t="s">
        <v>175</v>
      </c>
      <c r="B64" s="133">
        <v>161</v>
      </c>
      <c r="C64" s="126">
        <v>33</v>
      </c>
      <c r="D64" s="133">
        <v>194</v>
      </c>
    </row>
    <row r="65" spans="1:4" x14ac:dyDescent="0.4">
      <c r="A65" s="136" t="s">
        <v>176</v>
      </c>
      <c r="B65" s="133">
        <v>120</v>
      </c>
      <c r="C65" s="126">
        <v>47</v>
      </c>
      <c r="D65" s="133">
        <v>167</v>
      </c>
    </row>
    <row r="66" spans="1:4" x14ac:dyDescent="0.4">
      <c r="A66" s="136" t="s">
        <v>177</v>
      </c>
      <c r="B66" s="133">
        <v>185</v>
      </c>
      <c r="C66" s="126">
        <v>44</v>
      </c>
      <c r="D66" s="133">
        <v>229</v>
      </c>
    </row>
    <row r="67" spans="1:4" x14ac:dyDescent="0.4">
      <c r="A67" s="136" t="s">
        <v>178</v>
      </c>
      <c r="B67" s="133">
        <v>154</v>
      </c>
      <c r="C67" s="126">
        <v>44</v>
      </c>
      <c r="D67" s="133">
        <v>198</v>
      </c>
    </row>
    <row r="68" spans="1:4" x14ac:dyDescent="0.4">
      <c r="A68" s="136" t="s">
        <v>179</v>
      </c>
      <c r="B68" s="133">
        <v>136</v>
      </c>
      <c r="C68" s="126">
        <v>52</v>
      </c>
      <c r="D68" s="133">
        <v>188</v>
      </c>
    </row>
    <row r="69" spans="1:4" x14ac:dyDescent="0.4">
      <c r="A69" s="136" t="s">
        <v>180</v>
      </c>
      <c r="B69" s="133">
        <v>160</v>
      </c>
      <c r="C69" s="126">
        <v>69</v>
      </c>
      <c r="D69" s="133">
        <v>229</v>
      </c>
    </row>
    <row r="70" spans="1:4" x14ac:dyDescent="0.4">
      <c r="A70" s="136" t="s">
        <v>181</v>
      </c>
      <c r="B70" s="133">
        <v>135</v>
      </c>
      <c r="C70" s="126">
        <v>47</v>
      </c>
      <c r="D70" s="133">
        <v>182</v>
      </c>
    </row>
    <row r="71" spans="1:4" x14ac:dyDescent="0.4">
      <c r="A71" s="136" t="s">
        <v>182</v>
      </c>
      <c r="B71" s="133">
        <v>181</v>
      </c>
      <c r="C71" s="126">
        <v>86</v>
      </c>
      <c r="D71" s="133">
        <v>267</v>
      </c>
    </row>
    <row r="72" spans="1:4" x14ac:dyDescent="0.4">
      <c r="A72" s="136" t="s">
        <v>183</v>
      </c>
      <c r="B72" s="133">
        <v>81</v>
      </c>
      <c r="C72" s="126">
        <v>44</v>
      </c>
      <c r="D72" s="133">
        <v>125</v>
      </c>
    </row>
    <row r="73" spans="1:4" x14ac:dyDescent="0.4">
      <c r="A73" s="136" t="s">
        <v>184</v>
      </c>
      <c r="B73" s="133">
        <v>118</v>
      </c>
      <c r="C73" s="126">
        <v>79</v>
      </c>
      <c r="D73" s="133">
        <v>197</v>
      </c>
    </row>
    <row r="74" spans="1:4" x14ac:dyDescent="0.4">
      <c r="A74" s="136" t="s">
        <v>185</v>
      </c>
      <c r="B74" s="133">
        <v>167</v>
      </c>
      <c r="C74" s="126">
        <v>34</v>
      </c>
      <c r="D74" s="133">
        <v>201</v>
      </c>
    </row>
    <row r="75" spans="1:4" x14ac:dyDescent="0.4">
      <c r="A75" s="136" t="s">
        <v>186</v>
      </c>
      <c r="B75" s="133">
        <v>209</v>
      </c>
      <c r="C75" s="126">
        <v>47</v>
      </c>
      <c r="D75" s="133">
        <v>256</v>
      </c>
    </row>
    <row r="76" spans="1:4" x14ac:dyDescent="0.4">
      <c r="A76" s="136" t="s">
        <v>187</v>
      </c>
      <c r="B76" s="133">
        <v>139</v>
      </c>
      <c r="C76" s="126">
        <v>88</v>
      </c>
      <c r="D76" s="133">
        <v>227</v>
      </c>
    </row>
    <row r="77" spans="1:4" x14ac:dyDescent="0.4">
      <c r="A77" s="136" t="s">
        <v>188</v>
      </c>
      <c r="B77" s="133">
        <v>155</v>
      </c>
      <c r="C77" s="126">
        <v>34</v>
      </c>
      <c r="D77" s="133">
        <v>189</v>
      </c>
    </row>
    <row r="78" spans="1:4" x14ac:dyDescent="0.4">
      <c r="A78" s="136" t="s">
        <v>189</v>
      </c>
      <c r="B78" s="133">
        <v>154</v>
      </c>
      <c r="C78" s="126">
        <v>59</v>
      </c>
      <c r="D78" s="133">
        <v>213</v>
      </c>
    </row>
    <row r="79" spans="1:4" x14ac:dyDescent="0.4">
      <c r="A79" s="136" t="s">
        <v>190</v>
      </c>
      <c r="B79" s="133">
        <v>200</v>
      </c>
      <c r="C79" s="126">
        <v>119</v>
      </c>
      <c r="D79" s="133">
        <v>319</v>
      </c>
    </row>
    <row r="80" spans="1:4" x14ac:dyDescent="0.4">
      <c r="A80" s="136" t="s">
        <v>191</v>
      </c>
      <c r="B80" s="133">
        <v>177</v>
      </c>
      <c r="C80" s="126">
        <v>92</v>
      </c>
      <c r="D80" s="133">
        <v>269</v>
      </c>
    </row>
    <row r="81" spans="1:4" x14ac:dyDescent="0.4">
      <c r="A81" s="136" t="s">
        <v>192</v>
      </c>
      <c r="B81" s="133">
        <v>185</v>
      </c>
      <c r="C81" s="126">
        <v>85</v>
      </c>
      <c r="D81" s="133">
        <v>270</v>
      </c>
    </row>
    <row r="82" spans="1:4" x14ac:dyDescent="0.4">
      <c r="A82" s="136" t="s">
        <v>193</v>
      </c>
      <c r="B82" s="133">
        <v>147</v>
      </c>
      <c r="C82" s="126">
        <v>81</v>
      </c>
      <c r="D82" s="133">
        <v>228</v>
      </c>
    </row>
    <row r="83" spans="1:4" x14ac:dyDescent="0.4">
      <c r="A83" s="136" t="s">
        <v>194</v>
      </c>
      <c r="B83" s="133">
        <v>202</v>
      </c>
      <c r="C83" s="126">
        <v>29</v>
      </c>
      <c r="D83" s="133">
        <v>231</v>
      </c>
    </row>
    <row r="84" spans="1:4" x14ac:dyDescent="0.4">
      <c r="A84" s="136" t="s">
        <v>195</v>
      </c>
      <c r="B84" s="133">
        <v>144</v>
      </c>
      <c r="C84" s="126">
        <v>71</v>
      </c>
      <c r="D84" s="133">
        <v>215</v>
      </c>
    </row>
    <row r="85" spans="1:4" x14ac:dyDescent="0.4">
      <c r="A85" s="136" t="s">
        <v>196</v>
      </c>
      <c r="B85" s="133">
        <v>169</v>
      </c>
      <c r="C85" s="126">
        <v>41</v>
      </c>
      <c r="D85" s="133">
        <v>210</v>
      </c>
    </row>
    <row r="86" spans="1:4" x14ac:dyDescent="0.4">
      <c r="A86" s="136" t="s">
        <v>197</v>
      </c>
      <c r="B86" s="133">
        <v>173</v>
      </c>
      <c r="C86" s="126">
        <v>83</v>
      </c>
      <c r="D86" s="133">
        <v>256</v>
      </c>
    </row>
    <row r="87" spans="1:4" x14ac:dyDescent="0.4">
      <c r="A87" s="136" t="s">
        <v>198</v>
      </c>
      <c r="B87" s="133">
        <v>204</v>
      </c>
      <c r="C87" s="126">
        <v>39</v>
      </c>
      <c r="D87" s="133">
        <v>243</v>
      </c>
    </row>
    <row r="88" spans="1:4" x14ac:dyDescent="0.4">
      <c r="A88" s="136" t="s">
        <v>199</v>
      </c>
      <c r="B88" s="133">
        <v>196</v>
      </c>
      <c r="C88" s="126">
        <v>158</v>
      </c>
      <c r="D88" s="133">
        <v>354</v>
      </c>
    </row>
    <row r="89" spans="1:4" x14ac:dyDescent="0.4">
      <c r="A89" s="136" t="s">
        <v>200</v>
      </c>
      <c r="B89" s="133">
        <v>197</v>
      </c>
      <c r="C89" s="126">
        <v>31</v>
      </c>
      <c r="D89" s="133">
        <v>228</v>
      </c>
    </row>
    <row r="90" spans="1:4" x14ac:dyDescent="0.4">
      <c r="A90" s="136" t="s">
        <v>201</v>
      </c>
      <c r="B90" s="133">
        <v>124</v>
      </c>
      <c r="C90" s="126">
        <v>45</v>
      </c>
      <c r="D90" s="133">
        <v>169</v>
      </c>
    </row>
    <row r="91" spans="1:4" x14ac:dyDescent="0.4">
      <c r="A91" s="136" t="s">
        <v>202</v>
      </c>
      <c r="B91" s="133">
        <v>134</v>
      </c>
      <c r="C91" s="126">
        <v>40</v>
      </c>
      <c r="D91" s="133">
        <v>174</v>
      </c>
    </row>
    <row r="92" spans="1:4" x14ac:dyDescent="0.4">
      <c r="A92" s="136" t="s">
        <v>203</v>
      </c>
      <c r="B92" s="133">
        <v>162</v>
      </c>
      <c r="C92" s="126">
        <v>37</v>
      </c>
      <c r="D92" s="133">
        <v>199</v>
      </c>
    </row>
    <row r="93" spans="1:4" x14ac:dyDescent="0.4">
      <c r="A93" s="136" t="s">
        <v>204</v>
      </c>
      <c r="B93" s="133">
        <v>228</v>
      </c>
      <c r="C93" s="126">
        <v>30</v>
      </c>
      <c r="D93" s="133">
        <v>258</v>
      </c>
    </row>
    <row r="94" spans="1:4" x14ac:dyDescent="0.4">
      <c r="A94" s="136" t="s">
        <v>205</v>
      </c>
      <c r="B94" s="133">
        <v>230</v>
      </c>
      <c r="C94" s="126">
        <v>125</v>
      </c>
      <c r="D94" s="133">
        <v>355</v>
      </c>
    </row>
    <row r="95" spans="1:4" x14ac:dyDescent="0.4">
      <c r="A95" s="136" t="s">
        <v>206</v>
      </c>
      <c r="B95" s="133">
        <v>107</v>
      </c>
      <c r="C95" s="126">
        <v>6</v>
      </c>
      <c r="D95" s="133">
        <v>113</v>
      </c>
    </row>
    <row r="96" spans="1:4" x14ac:dyDescent="0.4">
      <c r="A96" s="136" t="s">
        <v>207</v>
      </c>
      <c r="B96" s="133">
        <v>106</v>
      </c>
      <c r="C96" s="126">
        <v>25</v>
      </c>
      <c r="D96" s="133">
        <v>131</v>
      </c>
    </row>
    <row r="97" spans="1:4" x14ac:dyDescent="0.4">
      <c r="A97" s="136" t="s">
        <v>208</v>
      </c>
      <c r="B97" s="133">
        <v>214</v>
      </c>
      <c r="C97" s="126">
        <v>201</v>
      </c>
      <c r="D97" s="133">
        <v>415</v>
      </c>
    </row>
    <row r="98" spans="1:4" x14ac:dyDescent="0.4">
      <c r="A98" s="136" t="s">
        <v>209</v>
      </c>
      <c r="B98" s="133">
        <v>134</v>
      </c>
      <c r="C98" s="126">
        <v>182</v>
      </c>
      <c r="D98" s="133">
        <v>316</v>
      </c>
    </row>
    <row r="99" spans="1:4" x14ac:dyDescent="0.4">
      <c r="A99" s="136" t="s">
        <v>210</v>
      </c>
      <c r="B99" s="133">
        <v>267</v>
      </c>
      <c r="C99" s="126">
        <v>155</v>
      </c>
      <c r="D99" s="133">
        <v>422</v>
      </c>
    </row>
    <row r="100" spans="1:4" x14ac:dyDescent="0.4">
      <c r="A100" s="136" t="s">
        <v>211</v>
      </c>
      <c r="B100" s="133">
        <v>209</v>
      </c>
      <c r="C100" s="126">
        <v>167</v>
      </c>
      <c r="D100" s="133">
        <v>376</v>
      </c>
    </row>
    <row r="101" spans="1:4" x14ac:dyDescent="0.4">
      <c r="A101" s="136" t="s">
        <v>212</v>
      </c>
      <c r="B101" s="133">
        <v>180</v>
      </c>
      <c r="C101" s="126">
        <v>75</v>
      </c>
      <c r="D101" s="133">
        <v>255</v>
      </c>
    </row>
    <row r="102" spans="1:4" x14ac:dyDescent="0.4">
      <c r="A102" s="136" t="s">
        <v>213</v>
      </c>
      <c r="B102" s="133">
        <v>192</v>
      </c>
      <c r="C102" s="126">
        <v>95</v>
      </c>
      <c r="D102" s="133">
        <v>287</v>
      </c>
    </row>
    <row r="103" spans="1:4" x14ac:dyDescent="0.4">
      <c r="A103" s="136" t="s">
        <v>214</v>
      </c>
      <c r="B103" s="133">
        <v>174</v>
      </c>
      <c r="C103" s="126">
        <v>125</v>
      </c>
      <c r="D103" s="133">
        <v>299</v>
      </c>
    </row>
    <row r="104" spans="1:4" x14ac:dyDescent="0.4">
      <c r="A104" s="136" t="s">
        <v>215</v>
      </c>
      <c r="B104" s="133">
        <v>185</v>
      </c>
      <c r="C104" s="126">
        <v>42</v>
      </c>
      <c r="D104" s="133">
        <v>227</v>
      </c>
    </row>
    <row r="105" spans="1:4" x14ac:dyDescent="0.4">
      <c r="A105" s="136" t="s">
        <v>216</v>
      </c>
      <c r="B105" s="133">
        <v>209</v>
      </c>
      <c r="C105" s="126">
        <v>205</v>
      </c>
      <c r="D105" s="133">
        <v>414</v>
      </c>
    </row>
    <row r="106" spans="1:4" x14ac:dyDescent="0.4">
      <c r="A106" s="136" t="s">
        <v>217</v>
      </c>
      <c r="B106" s="133">
        <v>306</v>
      </c>
      <c r="C106" s="126">
        <v>137</v>
      </c>
      <c r="D106" s="133">
        <v>443</v>
      </c>
    </row>
    <row r="107" spans="1:4" x14ac:dyDescent="0.4">
      <c r="A107" s="136" t="s">
        <v>218</v>
      </c>
      <c r="B107" s="133">
        <v>201</v>
      </c>
      <c r="C107" s="126">
        <v>46</v>
      </c>
      <c r="D107" s="133">
        <v>247</v>
      </c>
    </row>
    <row r="108" spans="1:4" x14ac:dyDescent="0.4">
      <c r="A108" s="136" t="s">
        <v>219</v>
      </c>
      <c r="B108" s="133">
        <v>227</v>
      </c>
      <c r="C108" s="126">
        <v>135</v>
      </c>
      <c r="D108" s="133">
        <v>362</v>
      </c>
    </row>
    <row r="109" spans="1:4" x14ac:dyDescent="0.4">
      <c r="A109" s="136" t="s">
        <v>220</v>
      </c>
      <c r="B109" s="133">
        <v>230</v>
      </c>
      <c r="C109" s="126">
        <v>124</v>
      </c>
      <c r="D109" s="133">
        <v>354</v>
      </c>
    </row>
    <row r="110" spans="1:4" x14ac:dyDescent="0.4">
      <c r="A110" s="136" t="s">
        <v>221</v>
      </c>
      <c r="B110" s="133">
        <v>142</v>
      </c>
      <c r="C110" s="126">
        <v>139</v>
      </c>
      <c r="D110" s="133">
        <v>281</v>
      </c>
    </row>
    <row r="111" spans="1:4" x14ac:dyDescent="0.4">
      <c r="A111" s="136" t="s">
        <v>222</v>
      </c>
      <c r="B111" s="133">
        <v>132</v>
      </c>
      <c r="C111" s="126">
        <v>135</v>
      </c>
      <c r="D111" s="133">
        <v>267</v>
      </c>
    </row>
    <row r="112" spans="1:4" x14ac:dyDescent="0.4">
      <c r="A112" s="136" t="s">
        <v>223</v>
      </c>
      <c r="B112" s="133">
        <v>184</v>
      </c>
      <c r="C112" s="126">
        <v>88</v>
      </c>
      <c r="D112" s="133">
        <v>272</v>
      </c>
    </row>
    <row r="113" spans="1:4" x14ac:dyDescent="0.4">
      <c r="A113" s="136" t="s">
        <v>224</v>
      </c>
      <c r="B113" s="133">
        <v>97</v>
      </c>
      <c r="C113" s="126">
        <v>52</v>
      </c>
      <c r="D113" s="133">
        <v>149</v>
      </c>
    </row>
    <row r="114" spans="1:4" x14ac:dyDescent="0.4">
      <c r="A114" s="136" t="s">
        <v>225</v>
      </c>
      <c r="B114" s="133">
        <v>146</v>
      </c>
      <c r="C114" s="126">
        <v>46</v>
      </c>
      <c r="D114" s="133">
        <v>192</v>
      </c>
    </row>
    <row r="115" spans="1:4" x14ac:dyDescent="0.4">
      <c r="A115" s="136" t="s">
        <v>226</v>
      </c>
      <c r="B115" s="133">
        <v>158</v>
      </c>
      <c r="C115" s="126">
        <v>51</v>
      </c>
      <c r="D115" s="133">
        <v>209</v>
      </c>
    </row>
    <row r="116" spans="1:4" x14ac:dyDescent="0.4">
      <c r="A116" s="136" t="s">
        <v>227</v>
      </c>
      <c r="B116" s="133">
        <v>144</v>
      </c>
      <c r="C116" s="126">
        <v>41</v>
      </c>
      <c r="D116" s="133">
        <v>185</v>
      </c>
    </row>
    <row r="117" spans="1:4" x14ac:dyDescent="0.4">
      <c r="A117" s="136" t="s">
        <v>228</v>
      </c>
      <c r="B117" s="133">
        <v>93</v>
      </c>
      <c r="C117" s="126">
        <v>50</v>
      </c>
      <c r="D117" s="133">
        <v>143</v>
      </c>
    </row>
    <row r="118" spans="1:4" x14ac:dyDescent="0.4">
      <c r="A118" s="136" t="s">
        <v>229</v>
      </c>
      <c r="B118" s="133">
        <v>61</v>
      </c>
      <c r="C118" s="126">
        <v>44</v>
      </c>
      <c r="D118" s="133">
        <v>105</v>
      </c>
    </row>
    <row r="119" spans="1:4" x14ac:dyDescent="0.4">
      <c r="A119" s="136" t="s">
        <v>230</v>
      </c>
      <c r="B119" s="133">
        <v>85</v>
      </c>
      <c r="C119" s="126">
        <v>44</v>
      </c>
      <c r="D119" s="133">
        <v>129</v>
      </c>
    </row>
    <row r="120" spans="1:4" x14ac:dyDescent="0.4">
      <c r="A120" s="136" t="s">
        <v>231</v>
      </c>
      <c r="B120" s="133">
        <v>65</v>
      </c>
      <c r="C120" s="126">
        <v>95</v>
      </c>
      <c r="D120" s="133">
        <v>160</v>
      </c>
    </row>
    <row r="121" spans="1:4" x14ac:dyDescent="0.4">
      <c r="A121" s="136" t="s">
        <v>232</v>
      </c>
      <c r="B121" s="133">
        <v>93</v>
      </c>
      <c r="C121" s="126">
        <v>91</v>
      </c>
      <c r="D121" s="133">
        <v>184</v>
      </c>
    </row>
    <row r="122" spans="1:4" x14ac:dyDescent="0.4">
      <c r="A122" s="136" t="s">
        <v>233</v>
      </c>
      <c r="B122" s="133">
        <v>86</v>
      </c>
      <c r="C122" s="126">
        <v>31</v>
      </c>
      <c r="D122" s="133">
        <v>117</v>
      </c>
    </row>
    <row r="123" spans="1:4" x14ac:dyDescent="0.4">
      <c r="A123" s="136" t="s">
        <v>234</v>
      </c>
      <c r="B123" s="133">
        <v>155</v>
      </c>
      <c r="C123" s="126">
        <v>39</v>
      </c>
      <c r="D123" s="133">
        <v>194</v>
      </c>
    </row>
    <row r="124" spans="1:4" x14ac:dyDescent="0.4">
      <c r="A124" s="136" t="s">
        <v>235</v>
      </c>
      <c r="B124" s="133">
        <v>138</v>
      </c>
      <c r="C124" s="126">
        <v>26</v>
      </c>
      <c r="D124" s="133">
        <v>164</v>
      </c>
    </row>
    <row r="125" spans="1:4" x14ac:dyDescent="0.4">
      <c r="A125" s="136" t="s">
        <v>236</v>
      </c>
      <c r="B125" s="133">
        <v>144</v>
      </c>
      <c r="C125" s="126">
        <v>80</v>
      </c>
      <c r="D125" s="133">
        <v>224</v>
      </c>
    </row>
    <row r="126" spans="1:4" x14ac:dyDescent="0.4">
      <c r="A126" s="136" t="s">
        <v>237</v>
      </c>
      <c r="B126" s="133">
        <v>148</v>
      </c>
      <c r="C126" s="126">
        <v>68</v>
      </c>
      <c r="D126" s="133">
        <v>216</v>
      </c>
    </row>
    <row r="127" spans="1:4" x14ac:dyDescent="0.4">
      <c r="A127" s="136" t="s">
        <v>238</v>
      </c>
      <c r="B127" s="133">
        <v>139</v>
      </c>
      <c r="C127" s="126">
        <v>16</v>
      </c>
      <c r="D127" s="133">
        <v>155</v>
      </c>
    </row>
    <row r="128" spans="1:4" x14ac:dyDescent="0.4">
      <c r="A128" s="136" t="s">
        <v>239</v>
      </c>
      <c r="B128" s="133">
        <v>186</v>
      </c>
      <c r="C128" s="126">
        <v>38</v>
      </c>
      <c r="D128" s="133">
        <v>224</v>
      </c>
    </row>
    <row r="129" spans="1:4" x14ac:dyDescent="0.4">
      <c r="A129" s="136" t="s">
        <v>240</v>
      </c>
      <c r="B129" s="133">
        <v>136</v>
      </c>
      <c r="C129" s="126">
        <v>90</v>
      </c>
      <c r="D129" s="133">
        <v>226</v>
      </c>
    </row>
    <row r="130" spans="1:4" x14ac:dyDescent="0.4">
      <c r="A130" s="136" t="s">
        <v>241</v>
      </c>
      <c r="B130" s="133">
        <v>129</v>
      </c>
      <c r="C130" s="126">
        <v>19</v>
      </c>
      <c r="D130" s="133">
        <v>148</v>
      </c>
    </row>
    <row r="131" spans="1:4" x14ac:dyDescent="0.4">
      <c r="A131" s="136" t="s">
        <v>242</v>
      </c>
      <c r="B131" s="133">
        <v>123</v>
      </c>
      <c r="C131" s="126">
        <v>29</v>
      </c>
      <c r="D131" s="133">
        <v>152</v>
      </c>
    </row>
    <row r="132" spans="1:4" x14ac:dyDescent="0.4">
      <c r="A132" s="136" t="s">
        <v>243</v>
      </c>
      <c r="B132" s="133">
        <v>139</v>
      </c>
      <c r="C132" s="126">
        <v>17</v>
      </c>
      <c r="D132" s="133">
        <v>156</v>
      </c>
    </row>
    <row r="133" spans="1:4" x14ac:dyDescent="0.4">
      <c r="A133" s="136" t="s">
        <v>244</v>
      </c>
      <c r="B133" s="133">
        <v>157</v>
      </c>
      <c r="C133" s="126">
        <v>81</v>
      </c>
      <c r="D133" s="133">
        <v>238</v>
      </c>
    </row>
    <row r="134" spans="1:4" x14ac:dyDescent="0.4">
      <c r="A134" s="136" t="s">
        <v>245</v>
      </c>
      <c r="B134" s="133">
        <v>110</v>
      </c>
      <c r="C134" s="126">
        <v>60</v>
      </c>
      <c r="D134" s="133">
        <v>170</v>
      </c>
    </row>
    <row r="135" spans="1:4" x14ac:dyDescent="0.4">
      <c r="A135" s="136" t="s">
        <v>246</v>
      </c>
      <c r="B135" s="133">
        <v>150</v>
      </c>
      <c r="C135" s="126">
        <v>127</v>
      </c>
      <c r="D135" s="133">
        <v>277</v>
      </c>
    </row>
    <row r="136" spans="1:4" x14ac:dyDescent="0.4">
      <c r="A136" s="136" t="s">
        <v>247</v>
      </c>
      <c r="B136" s="133">
        <v>195</v>
      </c>
      <c r="C136" s="126">
        <v>28</v>
      </c>
      <c r="D136" s="133">
        <v>223</v>
      </c>
    </row>
    <row r="137" spans="1:4" x14ac:dyDescent="0.4">
      <c r="A137" s="136" t="s">
        <v>248</v>
      </c>
      <c r="B137" s="133">
        <v>201</v>
      </c>
      <c r="C137" s="126">
        <v>63</v>
      </c>
      <c r="D137" s="133">
        <v>264</v>
      </c>
    </row>
    <row r="138" spans="1:4" x14ac:dyDescent="0.4">
      <c r="A138" s="136" t="s">
        <v>249</v>
      </c>
      <c r="B138" s="133">
        <v>162</v>
      </c>
      <c r="C138" s="126">
        <v>25</v>
      </c>
      <c r="D138" s="133">
        <v>187</v>
      </c>
    </row>
    <row r="139" spans="1:4" x14ac:dyDescent="0.4">
      <c r="A139" s="136" t="s">
        <v>250</v>
      </c>
      <c r="B139" s="133">
        <v>143</v>
      </c>
      <c r="C139" s="126">
        <v>36</v>
      </c>
      <c r="D139" s="133">
        <v>179</v>
      </c>
    </row>
    <row r="140" spans="1:4" x14ac:dyDescent="0.4">
      <c r="A140" s="136" t="s">
        <v>251</v>
      </c>
      <c r="B140" s="133">
        <v>164</v>
      </c>
      <c r="C140" s="126">
        <v>63</v>
      </c>
      <c r="D140" s="133">
        <v>227</v>
      </c>
    </row>
    <row r="141" spans="1:4" x14ac:dyDescent="0.4">
      <c r="A141" s="136" t="s">
        <v>252</v>
      </c>
      <c r="B141" s="133">
        <v>136</v>
      </c>
      <c r="C141" s="126">
        <v>77</v>
      </c>
      <c r="D141" s="133">
        <v>213</v>
      </c>
    </row>
    <row r="142" spans="1:4" x14ac:dyDescent="0.4">
      <c r="A142" s="136" t="s">
        <v>253</v>
      </c>
      <c r="B142" s="133">
        <v>112</v>
      </c>
      <c r="C142" s="126">
        <v>251</v>
      </c>
      <c r="D142" s="133">
        <v>363</v>
      </c>
    </row>
    <row r="143" spans="1:4" x14ac:dyDescent="0.4">
      <c r="A143" s="136" t="s">
        <v>254</v>
      </c>
      <c r="B143" s="133">
        <v>228</v>
      </c>
      <c r="C143" s="126">
        <v>77</v>
      </c>
      <c r="D143" s="133">
        <v>305</v>
      </c>
    </row>
    <row r="144" spans="1:4" x14ac:dyDescent="0.4">
      <c r="A144" s="136" t="s">
        <v>255</v>
      </c>
      <c r="B144" s="133">
        <v>111</v>
      </c>
      <c r="C144" s="126">
        <v>85</v>
      </c>
      <c r="D144" s="133">
        <v>196</v>
      </c>
    </row>
    <row r="145" spans="1:4" x14ac:dyDescent="0.4">
      <c r="A145" s="136" t="s">
        <v>256</v>
      </c>
      <c r="B145" s="133">
        <v>85</v>
      </c>
      <c r="C145" s="126">
        <v>102</v>
      </c>
      <c r="D145" s="133">
        <v>187</v>
      </c>
    </row>
    <row r="146" spans="1:4" x14ac:dyDescent="0.4">
      <c r="A146" s="136" t="s">
        <v>257</v>
      </c>
      <c r="B146" s="133">
        <v>93</v>
      </c>
      <c r="C146" s="126">
        <v>221</v>
      </c>
      <c r="D146" s="133">
        <v>314</v>
      </c>
    </row>
    <row r="147" spans="1:4" x14ac:dyDescent="0.4">
      <c r="A147" s="136" t="s">
        <v>258</v>
      </c>
      <c r="B147" s="133">
        <v>134</v>
      </c>
      <c r="C147" s="126">
        <v>30</v>
      </c>
      <c r="D147" s="133">
        <v>164</v>
      </c>
    </row>
    <row r="148" spans="1:4" x14ac:dyDescent="0.4">
      <c r="A148" s="136" t="s">
        <v>259</v>
      </c>
      <c r="B148" s="133">
        <v>149</v>
      </c>
      <c r="C148" s="126">
        <v>118</v>
      </c>
      <c r="D148" s="133">
        <v>267</v>
      </c>
    </row>
    <row r="149" spans="1:4" x14ac:dyDescent="0.4">
      <c r="A149" s="136" t="s">
        <v>260</v>
      </c>
      <c r="B149" s="133">
        <v>113</v>
      </c>
      <c r="C149" s="126">
        <v>54</v>
      </c>
      <c r="D149" s="133">
        <v>167</v>
      </c>
    </row>
    <row r="150" spans="1:4" x14ac:dyDescent="0.4">
      <c r="A150" s="136" t="s">
        <v>261</v>
      </c>
      <c r="B150" s="133">
        <v>123</v>
      </c>
      <c r="C150" s="126">
        <v>53</v>
      </c>
      <c r="D150" s="133">
        <v>176</v>
      </c>
    </row>
    <row r="151" spans="1:4" x14ac:dyDescent="0.4">
      <c r="A151" s="136" t="s">
        <v>262</v>
      </c>
      <c r="B151" s="133">
        <v>189</v>
      </c>
      <c r="C151" s="126">
        <v>115</v>
      </c>
      <c r="D151" s="133">
        <v>304</v>
      </c>
    </row>
    <row r="152" spans="1:4" x14ac:dyDescent="0.4">
      <c r="A152" s="136" t="s">
        <v>263</v>
      </c>
      <c r="B152" s="133">
        <v>135</v>
      </c>
      <c r="C152" s="126">
        <v>49</v>
      </c>
      <c r="D152" s="133">
        <v>184</v>
      </c>
    </row>
    <row r="153" spans="1:4" x14ac:dyDescent="0.4">
      <c r="A153" s="136" t="s">
        <v>264</v>
      </c>
      <c r="B153" s="133">
        <v>137</v>
      </c>
      <c r="C153" s="126">
        <v>37</v>
      </c>
      <c r="D153" s="133">
        <v>174</v>
      </c>
    </row>
    <row r="154" spans="1:4" x14ac:dyDescent="0.4">
      <c r="A154" s="136" t="s">
        <v>265</v>
      </c>
      <c r="B154" s="133">
        <v>91</v>
      </c>
      <c r="C154" s="126">
        <v>104</v>
      </c>
      <c r="D154" s="133">
        <v>195</v>
      </c>
    </row>
    <row r="155" spans="1:4" x14ac:dyDescent="0.4">
      <c r="A155" s="136" t="s">
        <v>266</v>
      </c>
      <c r="B155" s="133">
        <v>68</v>
      </c>
      <c r="C155" s="126">
        <v>120</v>
      </c>
      <c r="D155" s="133">
        <v>188</v>
      </c>
    </row>
    <row r="156" spans="1:4" x14ac:dyDescent="0.4">
      <c r="A156" s="136" t="s">
        <v>267</v>
      </c>
      <c r="B156" s="133">
        <v>74</v>
      </c>
      <c r="C156" s="126">
        <v>135</v>
      </c>
      <c r="D156" s="133">
        <v>209</v>
      </c>
    </row>
    <row r="157" spans="1:4" x14ac:dyDescent="0.4">
      <c r="A157" s="136" t="s">
        <v>268</v>
      </c>
      <c r="B157" s="133">
        <v>80</v>
      </c>
      <c r="C157" s="126">
        <v>115</v>
      </c>
      <c r="D157" s="133">
        <v>195</v>
      </c>
    </row>
    <row r="158" spans="1:4" x14ac:dyDescent="0.4">
      <c r="A158" s="136" t="s">
        <v>269</v>
      </c>
      <c r="B158" s="133">
        <v>39</v>
      </c>
      <c r="C158" s="126">
        <v>54</v>
      </c>
      <c r="D158" s="133">
        <v>93</v>
      </c>
    </row>
    <row r="159" spans="1:4" x14ac:dyDescent="0.4">
      <c r="A159" s="136" t="s">
        <v>270</v>
      </c>
      <c r="B159" s="133">
        <v>67</v>
      </c>
      <c r="C159" s="126">
        <v>94</v>
      </c>
      <c r="D159" s="133">
        <v>161</v>
      </c>
    </row>
    <row r="160" spans="1:4" x14ac:dyDescent="0.4">
      <c r="A160" s="136" t="s">
        <v>271</v>
      </c>
      <c r="B160" s="133">
        <v>76</v>
      </c>
      <c r="C160" s="126">
        <v>48</v>
      </c>
      <c r="D160" s="133">
        <v>124</v>
      </c>
    </row>
    <row r="161" spans="1:4" x14ac:dyDescent="0.4">
      <c r="A161" s="136" t="s">
        <v>272</v>
      </c>
      <c r="B161" s="133">
        <v>45</v>
      </c>
      <c r="C161" s="126">
        <v>243</v>
      </c>
      <c r="D161" s="133">
        <v>288</v>
      </c>
    </row>
    <row r="162" spans="1:4" x14ac:dyDescent="0.4">
      <c r="A162" s="136" t="s">
        <v>273</v>
      </c>
      <c r="B162" s="133">
        <v>101</v>
      </c>
      <c r="C162" s="126">
        <v>73</v>
      </c>
      <c r="D162" s="133">
        <v>174</v>
      </c>
    </row>
    <row r="163" spans="1:4" x14ac:dyDescent="0.4">
      <c r="A163" s="136" t="s">
        <v>274</v>
      </c>
      <c r="B163" s="133">
        <v>62</v>
      </c>
      <c r="C163" s="126">
        <v>116</v>
      </c>
      <c r="D163" s="133">
        <v>178</v>
      </c>
    </row>
    <row r="164" spans="1:4" x14ac:dyDescent="0.4">
      <c r="A164" s="136" t="s">
        <v>275</v>
      </c>
      <c r="B164" s="133">
        <v>89</v>
      </c>
      <c r="C164" s="126">
        <v>46</v>
      </c>
      <c r="D164" s="133">
        <v>135</v>
      </c>
    </row>
    <row r="165" spans="1:4" x14ac:dyDescent="0.4">
      <c r="A165" s="136" t="s">
        <v>276</v>
      </c>
      <c r="B165" s="133">
        <v>112</v>
      </c>
      <c r="C165" s="126">
        <v>69</v>
      </c>
      <c r="D165" s="133">
        <v>181</v>
      </c>
    </row>
    <row r="166" spans="1:4" x14ac:dyDescent="0.4">
      <c r="A166" s="136" t="s">
        <v>277</v>
      </c>
      <c r="B166" s="133">
        <v>86</v>
      </c>
      <c r="C166" s="126">
        <v>45</v>
      </c>
      <c r="D166" s="133">
        <v>131</v>
      </c>
    </row>
    <row r="167" spans="1:4" x14ac:dyDescent="0.4">
      <c r="A167" s="136" t="s">
        <v>278</v>
      </c>
      <c r="B167" s="133">
        <v>54</v>
      </c>
      <c r="C167" s="126">
        <v>62</v>
      </c>
      <c r="D167" s="133">
        <v>116</v>
      </c>
    </row>
    <row r="168" spans="1:4" x14ac:dyDescent="0.4">
      <c r="A168" s="136" t="s">
        <v>279</v>
      </c>
      <c r="B168" s="133">
        <v>113</v>
      </c>
      <c r="C168" s="126">
        <v>57</v>
      </c>
      <c r="D168" s="133">
        <v>170</v>
      </c>
    </row>
    <row r="169" spans="1:4" x14ac:dyDescent="0.4">
      <c r="A169" s="136" t="s">
        <v>280</v>
      </c>
      <c r="B169" s="133">
        <v>65</v>
      </c>
      <c r="C169" s="126">
        <v>69</v>
      </c>
      <c r="D169" s="133">
        <v>134</v>
      </c>
    </row>
    <row r="170" spans="1:4" x14ac:dyDescent="0.4">
      <c r="A170" s="136" t="s">
        <v>281</v>
      </c>
      <c r="B170" s="133">
        <v>68</v>
      </c>
      <c r="C170" s="126">
        <v>148</v>
      </c>
      <c r="D170" s="133">
        <v>216</v>
      </c>
    </row>
    <row r="171" spans="1:4" x14ac:dyDescent="0.4">
      <c r="A171" s="136" t="s">
        <v>282</v>
      </c>
      <c r="B171" s="133">
        <v>52</v>
      </c>
      <c r="C171" s="126">
        <v>36</v>
      </c>
      <c r="D171" s="133">
        <v>88</v>
      </c>
    </row>
    <row r="172" spans="1:4" x14ac:dyDescent="0.4">
      <c r="A172" s="136" t="s">
        <v>283</v>
      </c>
      <c r="B172" s="133">
        <v>65</v>
      </c>
      <c r="C172" s="126">
        <v>76</v>
      </c>
      <c r="D172" s="133">
        <v>141</v>
      </c>
    </row>
    <row r="173" spans="1:4" x14ac:dyDescent="0.4">
      <c r="A173" s="136" t="s">
        <v>284</v>
      </c>
      <c r="B173" s="133">
        <v>92</v>
      </c>
      <c r="C173" s="126">
        <v>21</v>
      </c>
      <c r="D173" s="133">
        <v>113</v>
      </c>
    </row>
    <row r="174" spans="1:4" x14ac:dyDescent="0.4">
      <c r="A174" s="136" t="s">
        <v>285</v>
      </c>
      <c r="B174" s="133">
        <v>87</v>
      </c>
      <c r="C174" s="126">
        <v>68</v>
      </c>
      <c r="D174" s="133">
        <v>155</v>
      </c>
    </row>
    <row r="175" spans="1:4" x14ac:dyDescent="0.4">
      <c r="A175" s="136" t="s">
        <v>286</v>
      </c>
      <c r="B175" s="133">
        <v>70</v>
      </c>
      <c r="C175" s="126">
        <v>33</v>
      </c>
      <c r="D175" s="133">
        <v>103</v>
      </c>
    </row>
    <row r="176" spans="1:4" x14ac:dyDescent="0.4">
      <c r="A176" s="136" t="s">
        <v>287</v>
      </c>
      <c r="B176" s="133">
        <v>58</v>
      </c>
      <c r="C176" s="126">
        <v>74</v>
      </c>
      <c r="D176" s="133">
        <v>132</v>
      </c>
    </row>
    <row r="177" spans="1:4" x14ac:dyDescent="0.4">
      <c r="A177" s="136" t="s">
        <v>288</v>
      </c>
      <c r="B177" s="133">
        <v>68</v>
      </c>
      <c r="C177" s="126">
        <v>61</v>
      </c>
      <c r="D177" s="133">
        <v>129</v>
      </c>
    </row>
    <row r="178" spans="1:4" x14ac:dyDescent="0.4">
      <c r="A178" s="136" t="s">
        <v>289</v>
      </c>
      <c r="B178" s="133">
        <v>56</v>
      </c>
      <c r="C178" s="126">
        <v>149</v>
      </c>
      <c r="D178" s="133">
        <v>205</v>
      </c>
    </row>
    <row r="179" spans="1:4" x14ac:dyDescent="0.4">
      <c r="A179" s="136" t="s">
        <v>290</v>
      </c>
      <c r="B179" s="133">
        <v>39</v>
      </c>
      <c r="C179" s="126">
        <v>12</v>
      </c>
      <c r="D179" s="133">
        <v>51</v>
      </c>
    </row>
    <row r="180" spans="1:4" x14ac:dyDescent="0.4">
      <c r="A180" s="136" t="s">
        <v>291</v>
      </c>
      <c r="B180" s="133">
        <v>50</v>
      </c>
      <c r="C180" s="126">
        <v>23</v>
      </c>
      <c r="D180" s="133">
        <v>73</v>
      </c>
    </row>
    <row r="181" spans="1:4" x14ac:dyDescent="0.4">
      <c r="A181" s="136" t="s">
        <v>292</v>
      </c>
      <c r="B181" s="133">
        <v>50</v>
      </c>
      <c r="C181" s="126">
        <v>60</v>
      </c>
      <c r="D181" s="133">
        <v>110</v>
      </c>
    </row>
    <row r="182" spans="1:4" x14ac:dyDescent="0.4">
      <c r="A182" s="136" t="s">
        <v>293</v>
      </c>
      <c r="B182" s="133">
        <v>23</v>
      </c>
      <c r="C182" s="126">
        <v>23</v>
      </c>
      <c r="D182" s="133">
        <v>46</v>
      </c>
    </row>
    <row r="183" spans="1:4" x14ac:dyDescent="0.4">
      <c r="A183" s="136" t="s">
        <v>294</v>
      </c>
      <c r="B183" s="133">
        <v>72</v>
      </c>
      <c r="C183" s="126">
        <v>28</v>
      </c>
      <c r="D183" s="133">
        <v>100</v>
      </c>
    </row>
    <row r="184" spans="1:4" x14ac:dyDescent="0.4">
      <c r="A184" s="136" t="s">
        <v>295</v>
      </c>
      <c r="B184" s="133">
        <v>61</v>
      </c>
      <c r="C184" s="126">
        <v>22</v>
      </c>
      <c r="D184" s="133">
        <v>83</v>
      </c>
    </row>
    <row r="185" spans="1:4" x14ac:dyDescent="0.4">
      <c r="A185" s="136" t="s">
        <v>296</v>
      </c>
      <c r="B185" s="133">
        <v>66</v>
      </c>
      <c r="C185" s="126">
        <v>32</v>
      </c>
      <c r="D185" s="133">
        <v>98</v>
      </c>
    </row>
    <row r="186" spans="1:4" x14ac:dyDescent="0.4">
      <c r="A186" s="136" t="s">
        <v>297</v>
      </c>
      <c r="B186" s="133">
        <v>68</v>
      </c>
      <c r="C186" s="126">
        <v>65</v>
      </c>
      <c r="D186" s="133">
        <v>133</v>
      </c>
    </row>
    <row r="187" spans="1:4" x14ac:dyDescent="0.4">
      <c r="A187" s="136" t="s">
        <v>298</v>
      </c>
      <c r="B187" s="133">
        <v>99</v>
      </c>
      <c r="C187" s="126">
        <v>27</v>
      </c>
      <c r="D187" s="133">
        <v>126</v>
      </c>
    </row>
    <row r="188" spans="1:4" x14ac:dyDescent="0.4">
      <c r="A188" s="136" t="s">
        <v>299</v>
      </c>
      <c r="B188" s="133">
        <v>69</v>
      </c>
      <c r="C188" s="126">
        <v>54</v>
      </c>
      <c r="D188" s="133">
        <v>123</v>
      </c>
    </row>
    <row r="189" spans="1:4" x14ac:dyDescent="0.4">
      <c r="A189" s="136" t="s">
        <v>300</v>
      </c>
      <c r="B189" s="133">
        <v>66</v>
      </c>
      <c r="C189" s="126">
        <v>12</v>
      </c>
      <c r="D189" s="133">
        <v>78</v>
      </c>
    </row>
    <row r="190" spans="1:4" x14ac:dyDescent="0.4">
      <c r="A190" s="136" t="s">
        <v>301</v>
      </c>
      <c r="B190" s="133">
        <v>32</v>
      </c>
      <c r="C190" s="126">
        <v>28</v>
      </c>
      <c r="D190" s="133">
        <v>60</v>
      </c>
    </row>
    <row r="191" spans="1:4" x14ac:dyDescent="0.4">
      <c r="A191" s="136" t="s">
        <v>302</v>
      </c>
      <c r="B191" s="133">
        <v>49</v>
      </c>
      <c r="C191" s="126">
        <v>8</v>
      </c>
      <c r="D191" s="133">
        <v>57</v>
      </c>
    </row>
    <row r="192" spans="1:4" x14ac:dyDescent="0.4">
      <c r="A192" s="136" t="s">
        <v>303</v>
      </c>
      <c r="B192" s="133">
        <v>44</v>
      </c>
      <c r="C192" s="126">
        <v>115</v>
      </c>
      <c r="D192" s="133">
        <v>159</v>
      </c>
    </row>
    <row r="193" spans="1:4" x14ac:dyDescent="0.4">
      <c r="A193" s="136" t="s">
        <v>304</v>
      </c>
      <c r="B193" s="133">
        <v>82</v>
      </c>
      <c r="C193" s="126">
        <v>17</v>
      </c>
      <c r="D193" s="133">
        <v>99</v>
      </c>
    </row>
    <row r="194" spans="1:4" x14ac:dyDescent="0.4">
      <c r="A194" s="136" t="s">
        <v>305</v>
      </c>
      <c r="B194" s="133">
        <v>67</v>
      </c>
      <c r="C194" s="126">
        <v>50</v>
      </c>
      <c r="D194" s="133">
        <v>117</v>
      </c>
    </row>
    <row r="195" spans="1:4" x14ac:dyDescent="0.4">
      <c r="A195" s="136" t="s">
        <v>306</v>
      </c>
      <c r="B195" s="133">
        <v>65</v>
      </c>
      <c r="C195" s="126">
        <v>39</v>
      </c>
      <c r="D195" s="133">
        <v>104</v>
      </c>
    </row>
    <row r="196" spans="1:4" x14ac:dyDescent="0.4">
      <c r="A196" s="136" t="s">
        <v>307</v>
      </c>
      <c r="B196" s="133">
        <v>44</v>
      </c>
      <c r="C196" s="126">
        <v>26</v>
      </c>
      <c r="D196" s="133">
        <v>70</v>
      </c>
    </row>
    <row r="197" spans="1:4" x14ac:dyDescent="0.4">
      <c r="A197" s="136" t="s">
        <v>308</v>
      </c>
      <c r="B197" s="133">
        <v>61</v>
      </c>
      <c r="C197" s="126">
        <v>38</v>
      </c>
      <c r="D197" s="133">
        <v>99</v>
      </c>
    </row>
    <row r="198" spans="1:4" x14ac:dyDescent="0.4">
      <c r="A198" s="136" t="s">
        <v>309</v>
      </c>
      <c r="B198" s="133">
        <v>56</v>
      </c>
      <c r="C198" s="126">
        <v>27</v>
      </c>
      <c r="D198" s="133">
        <v>83</v>
      </c>
    </row>
    <row r="199" spans="1:4" x14ac:dyDescent="0.4">
      <c r="A199" s="136" t="s">
        <v>310</v>
      </c>
      <c r="B199" s="133">
        <v>41</v>
      </c>
      <c r="C199" s="126">
        <v>34</v>
      </c>
      <c r="D199" s="133">
        <v>75</v>
      </c>
    </row>
    <row r="200" spans="1:4" x14ac:dyDescent="0.4">
      <c r="A200" s="136" t="s">
        <v>311</v>
      </c>
      <c r="B200" s="133">
        <v>58</v>
      </c>
      <c r="C200" s="126">
        <v>91</v>
      </c>
      <c r="D200" s="133">
        <v>149</v>
      </c>
    </row>
    <row r="201" spans="1:4" x14ac:dyDescent="0.4">
      <c r="A201" s="136" t="s">
        <v>312</v>
      </c>
      <c r="B201" s="133">
        <v>113</v>
      </c>
      <c r="C201" s="126">
        <v>27</v>
      </c>
      <c r="D201" s="133">
        <v>140</v>
      </c>
    </row>
    <row r="202" spans="1:4" x14ac:dyDescent="0.4">
      <c r="A202" s="136" t="s">
        <v>313</v>
      </c>
      <c r="B202" s="133">
        <v>45</v>
      </c>
      <c r="C202" s="126">
        <v>21</v>
      </c>
      <c r="D202" s="133">
        <v>66</v>
      </c>
    </row>
    <row r="203" spans="1:4" x14ac:dyDescent="0.4">
      <c r="A203" s="136" t="s">
        <v>314</v>
      </c>
      <c r="B203" s="133">
        <v>36</v>
      </c>
      <c r="C203" s="126">
        <v>28</v>
      </c>
      <c r="D203" s="133">
        <v>64</v>
      </c>
    </row>
    <row r="204" spans="1:4" x14ac:dyDescent="0.4">
      <c r="A204" s="136" t="s">
        <v>315</v>
      </c>
      <c r="B204" s="133">
        <v>54</v>
      </c>
      <c r="C204" s="126">
        <v>28</v>
      </c>
      <c r="D204" s="133">
        <v>82</v>
      </c>
    </row>
    <row r="205" spans="1:4" x14ac:dyDescent="0.4">
      <c r="A205" s="136" t="s">
        <v>316</v>
      </c>
      <c r="B205" s="133">
        <v>36</v>
      </c>
      <c r="C205" s="126">
        <v>11</v>
      </c>
      <c r="D205" s="133">
        <v>47</v>
      </c>
    </row>
    <row r="206" spans="1:4" x14ac:dyDescent="0.4">
      <c r="A206" s="136" t="s">
        <v>317</v>
      </c>
      <c r="B206" s="133">
        <v>35</v>
      </c>
      <c r="C206" s="126">
        <v>83</v>
      </c>
      <c r="D206" s="133">
        <v>118</v>
      </c>
    </row>
    <row r="207" spans="1:4" x14ac:dyDescent="0.4">
      <c r="A207" s="136" t="s">
        <v>318</v>
      </c>
      <c r="B207" s="133">
        <v>22</v>
      </c>
      <c r="C207" s="126">
        <v>23</v>
      </c>
      <c r="D207" s="133">
        <v>45</v>
      </c>
    </row>
    <row r="208" spans="1:4" x14ac:dyDescent="0.4">
      <c r="A208" s="136" t="s">
        <v>319</v>
      </c>
      <c r="B208" s="133">
        <v>44</v>
      </c>
      <c r="C208" s="126">
        <v>52</v>
      </c>
      <c r="D208" s="133">
        <v>96</v>
      </c>
    </row>
    <row r="209" spans="1:4" x14ac:dyDescent="0.4">
      <c r="A209" s="136" t="s">
        <v>320</v>
      </c>
      <c r="B209" s="133">
        <v>42</v>
      </c>
      <c r="C209" s="126">
        <v>37</v>
      </c>
      <c r="D209" s="133">
        <v>79</v>
      </c>
    </row>
    <row r="210" spans="1:4" x14ac:dyDescent="0.4">
      <c r="A210" s="136" t="s">
        <v>321</v>
      </c>
      <c r="B210" s="133">
        <v>48</v>
      </c>
      <c r="C210" s="126">
        <v>28</v>
      </c>
      <c r="D210" s="133">
        <v>76</v>
      </c>
    </row>
    <row r="211" spans="1:4" x14ac:dyDescent="0.4">
      <c r="A211" s="136" t="s">
        <v>322</v>
      </c>
      <c r="B211" s="133">
        <v>54</v>
      </c>
      <c r="C211" s="126">
        <v>57</v>
      </c>
      <c r="D211" s="133">
        <v>111</v>
      </c>
    </row>
    <row r="212" spans="1:4" x14ac:dyDescent="0.4">
      <c r="A212" s="136" t="s">
        <v>323</v>
      </c>
      <c r="B212" s="133">
        <v>42</v>
      </c>
      <c r="C212" s="126">
        <v>27</v>
      </c>
      <c r="D212" s="133">
        <v>69</v>
      </c>
    </row>
    <row r="213" spans="1:4" x14ac:dyDescent="0.4">
      <c r="A213" s="136" t="s">
        <v>324</v>
      </c>
      <c r="B213" s="133">
        <v>27</v>
      </c>
      <c r="C213" s="126">
        <v>24</v>
      </c>
      <c r="D213" s="133">
        <v>51</v>
      </c>
    </row>
    <row r="214" spans="1:4" x14ac:dyDescent="0.4">
      <c r="A214" s="136" t="s">
        <v>325</v>
      </c>
      <c r="B214" s="133">
        <v>37</v>
      </c>
      <c r="C214" s="126">
        <v>9</v>
      </c>
      <c r="D214" s="133">
        <v>46</v>
      </c>
    </row>
    <row r="215" spans="1:4" x14ac:dyDescent="0.4">
      <c r="A215" s="136" t="s">
        <v>326</v>
      </c>
      <c r="B215" s="133">
        <v>27</v>
      </c>
      <c r="C215" s="126">
        <v>2</v>
      </c>
      <c r="D215" s="133">
        <v>29</v>
      </c>
    </row>
    <row r="216" spans="1:4" x14ac:dyDescent="0.4">
      <c r="A216" s="136" t="s">
        <v>327</v>
      </c>
      <c r="B216" s="133">
        <v>40</v>
      </c>
      <c r="C216" s="126">
        <v>0</v>
      </c>
      <c r="D216" s="133">
        <v>40</v>
      </c>
    </row>
    <row r="217" spans="1:4" x14ac:dyDescent="0.4">
      <c r="A217" s="136" t="s">
        <v>328</v>
      </c>
      <c r="B217" s="133">
        <v>40</v>
      </c>
      <c r="C217" s="126">
        <v>4</v>
      </c>
      <c r="D217" s="133">
        <v>44</v>
      </c>
    </row>
    <row r="218" spans="1:4" x14ac:dyDescent="0.4">
      <c r="A218" s="136" t="s">
        <v>329</v>
      </c>
      <c r="B218" s="133">
        <v>37</v>
      </c>
      <c r="C218" s="126">
        <v>12</v>
      </c>
      <c r="D218" s="133">
        <v>49</v>
      </c>
    </row>
    <row r="219" spans="1:4" x14ac:dyDescent="0.4">
      <c r="A219" s="136" t="s">
        <v>330</v>
      </c>
      <c r="B219" s="133">
        <v>43</v>
      </c>
      <c r="C219" s="126">
        <v>33</v>
      </c>
      <c r="D219" s="133">
        <v>76</v>
      </c>
    </row>
    <row r="220" spans="1:4" x14ac:dyDescent="0.4">
      <c r="A220" s="136" t="s">
        <v>331</v>
      </c>
      <c r="B220" s="133">
        <v>47</v>
      </c>
      <c r="C220" s="126">
        <v>17</v>
      </c>
      <c r="D220" s="133">
        <v>64</v>
      </c>
    </row>
    <row r="221" spans="1:4" x14ac:dyDescent="0.4">
      <c r="A221" s="136" t="s">
        <v>332</v>
      </c>
      <c r="B221" s="133">
        <v>61</v>
      </c>
      <c r="C221" s="126">
        <v>25</v>
      </c>
      <c r="D221" s="133">
        <v>86</v>
      </c>
    </row>
    <row r="222" spans="1:4" x14ac:dyDescent="0.4">
      <c r="A222" s="136" t="s">
        <v>333</v>
      </c>
      <c r="B222" s="133">
        <v>52</v>
      </c>
      <c r="C222" s="126">
        <v>40</v>
      </c>
      <c r="D222" s="133">
        <v>92</v>
      </c>
    </row>
    <row r="223" spans="1:4" x14ac:dyDescent="0.4">
      <c r="A223" s="136" t="s">
        <v>334</v>
      </c>
      <c r="B223" s="133">
        <v>75</v>
      </c>
      <c r="C223" s="126">
        <v>23</v>
      </c>
      <c r="D223" s="133">
        <v>98</v>
      </c>
    </row>
    <row r="224" spans="1:4" x14ac:dyDescent="0.4">
      <c r="A224" s="136" t="s">
        <v>335</v>
      </c>
      <c r="B224" s="133">
        <v>64</v>
      </c>
      <c r="C224" s="126">
        <v>5</v>
      </c>
      <c r="D224" s="133">
        <v>69</v>
      </c>
    </row>
    <row r="225" spans="1:4" x14ac:dyDescent="0.4">
      <c r="A225" s="136" t="s">
        <v>336</v>
      </c>
      <c r="B225" s="133">
        <v>47</v>
      </c>
      <c r="C225" s="126">
        <v>4</v>
      </c>
      <c r="D225" s="133">
        <v>51</v>
      </c>
    </row>
    <row r="226" spans="1:4" x14ac:dyDescent="0.4">
      <c r="A226" s="136" t="s">
        <v>337</v>
      </c>
      <c r="B226" s="133">
        <v>62</v>
      </c>
      <c r="C226" s="126">
        <v>46</v>
      </c>
      <c r="D226" s="133">
        <v>108</v>
      </c>
    </row>
    <row r="227" spans="1:4" x14ac:dyDescent="0.4">
      <c r="A227" s="136" t="s">
        <v>338</v>
      </c>
      <c r="B227" s="133">
        <v>52</v>
      </c>
      <c r="C227" s="126">
        <v>51</v>
      </c>
      <c r="D227" s="133">
        <v>103</v>
      </c>
    </row>
    <row r="228" spans="1:4" x14ac:dyDescent="0.4">
      <c r="A228" s="136" t="s">
        <v>339</v>
      </c>
      <c r="B228" s="133">
        <v>50</v>
      </c>
      <c r="C228" s="126">
        <v>80</v>
      </c>
      <c r="D228" s="133">
        <v>130</v>
      </c>
    </row>
    <row r="229" spans="1:4" x14ac:dyDescent="0.4">
      <c r="A229" s="136" t="s">
        <v>340</v>
      </c>
      <c r="B229" s="133">
        <v>74</v>
      </c>
      <c r="C229" s="126">
        <v>12</v>
      </c>
      <c r="D229" s="133">
        <v>86</v>
      </c>
    </row>
    <row r="230" spans="1:4" x14ac:dyDescent="0.4">
      <c r="A230" s="136" t="s">
        <v>341</v>
      </c>
      <c r="B230" s="133">
        <v>48</v>
      </c>
      <c r="C230" s="126">
        <v>40</v>
      </c>
      <c r="D230" s="133">
        <v>88</v>
      </c>
    </row>
    <row r="231" spans="1:4" x14ac:dyDescent="0.4">
      <c r="A231" s="136" t="s">
        <v>342</v>
      </c>
      <c r="B231" s="133">
        <v>76</v>
      </c>
      <c r="C231" s="126">
        <v>14</v>
      </c>
      <c r="D231" s="133">
        <v>90</v>
      </c>
    </row>
    <row r="232" spans="1:4" x14ac:dyDescent="0.4">
      <c r="A232" s="136" t="s">
        <v>343</v>
      </c>
      <c r="B232" s="133">
        <v>70</v>
      </c>
      <c r="C232" s="126">
        <v>9</v>
      </c>
      <c r="D232" s="133">
        <v>79</v>
      </c>
    </row>
    <row r="233" spans="1:4" x14ac:dyDescent="0.4">
      <c r="A233" s="136" t="s">
        <v>344</v>
      </c>
      <c r="B233" s="133">
        <v>51</v>
      </c>
      <c r="C233" s="126">
        <v>231</v>
      </c>
      <c r="D233" s="133">
        <v>282</v>
      </c>
    </row>
    <row r="234" spans="1:4" x14ac:dyDescent="0.4">
      <c r="A234" s="136" t="s">
        <v>345</v>
      </c>
      <c r="B234" s="133">
        <v>48</v>
      </c>
      <c r="C234" s="126">
        <v>32</v>
      </c>
      <c r="D234" s="133">
        <v>80</v>
      </c>
    </row>
    <row r="235" spans="1:4" x14ac:dyDescent="0.4">
      <c r="A235" s="136" t="s">
        <v>346</v>
      </c>
      <c r="B235" s="133">
        <v>53</v>
      </c>
      <c r="C235" s="126">
        <v>10</v>
      </c>
      <c r="D235" s="133">
        <v>63</v>
      </c>
    </row>
    <row r="236" spans="1:4" x14ac:dyDescent="0.4">
      <c r="A236" s="136" t="s">
        <v>347</v>
      </c>
      <c r="B236" s="133">
        <v>40</v>
      </c>
      <c r="C236" s="126">
        <v>81</v>
      </c>
      <c r="D236" s="133">
        <v>121</v>
      </c>
    </row>
    <row r="237" spans="1:4" x14ac:dyDescent="0.4">
      <c r="A237" s="136" t="s">
        <v>348</v>
      </c>
      <c r="B237" s="133">
        <v>54</v>
      </c>
      <c r="C237" s="126">
        <v>18</v>
      </c>
      <c r="D237" s="133">
        <v>72</v>
      </c>
    </row>
    <row r="238" spans="1:4" x14ac:dyDescent="0.4">
      <c r="A238" s="136" t="s">
        <v>349</v>
      </c>
      <c r="B238" s="133">
        <v>55</v>
      </c>
      <c r="C238" s="126">
        <v>16</v>
      </c>
      <c r="D238" s="133">
        <v>71</v>
      </c>
    </row>
    <row r="239" spans="1:4" x14ac:dyDescent="0.4">
      <c r="A239" s="136" t="s">
        <v>350</v>
      </c>
      <c r="B239" s="133">
        <v>40</v>
      </c>
      <c r="C239" s="126">
        <v>8</v>
      </c>
      <c r="D239" s="133">
        <v>48</v>
      </c>
    </row>
    <row r="240" spans="1:4" x14ac:dyDescent="0.4">
      <c r="A240" s="136" t="s">
        <v>351</v>
      </c>
      <c r="B240" s="133">
        <v>53</v>
      </c>
      <c r="C240" s="126">
        <v>17</v>
      </c>
      <c r="D240" s="133">
        <v>70</v>
      </c>
    </row>
    <row r="241" spans="1:4" x14ac:dyDescent="0.4">
      <c r="A241" s="136" t="s">
        <v>352</v>
      </c>
      <c r="B241" s="133">
        <v>54</v>
      </c>
      <c r="C241" s="126">
        <v>44</v>
      </c>
      <c r="D241" s="133">
        <v>98</v>
      </c>
    </row>
    <row r="242" spans="1:4" x14ac:dyDescent="0.4">
      <c r="A242" s="136" t="s">
        <v>353</v>
      </c>
      <c r="B242" s="133">
        <v>46</v>
      </c>
      <c r="C242" s="126">
        <v>16</v>
      </c>
      <c r="D242" s="133">
        <v>62</v>
      </c>
    </row>
    <row r="243" spans="1:4" x14ac:dyDescent="0.4">
      <c r="A243" s="136" t="s">
        <v>354</v>
      </c>
      <c r="B243" s="133">
        <v>80</v>
      </c>
      <c r="C243" s="126">
        <v>13</v>
      </c>
      <c r="D243" s="133">
        <v>93</v>
      </c>
    </row>
    <row r="244" spans="1:4" x14ac:dyDescent="0.4">
      <c r="A244" s="136" t="s">
        <v>355</v>
      </c>
      <c r="B244" s="133">
        <v>43</v>
      </c>
      <c r="C244" s="126">
        <v>23</v>
      </c>
      <c r="D244" s="133">
        <v>66</v>
      </c>
    </row>
    <row r="245" spans="1:4" x14ac:dyDescent="0.4">
      <c r="A245" s="136" t="s">
        <v>356</v>
      </c>
      <c r="B245" s="133">
        <v>49</v>
      </c>
      <c r="C245" s="126">
        <v>7</v>
      </c>
      <c r="D245" s="133">
        <v>56</v>
      </c>
    </row>
    <row r="246" spans="1:4" x14ac:dyDescent="0.4">
      <c r="A246" s="136" t="s">
        <v>357</v>
      </c>
      <c r="B246" s="133">
        <v>70</v>
      </c>
      <c r="C246" s="126">
        <v>7</v>
      </c>
      <c r="D246" s="133">
        <v>77</v>
      </c>
    </row>
    <row r="247" spans="1:4" x14ac:dyDescent="0.4">
      <c r="A247" s="136" t="s">
        <v>358</v>
      </c>
      <c r="B247" s="133">
        <v>50</v>
      </c>
      <c r="C247" s="126">
        <v>6</v>
      </c>
      <c r="D247" s="133">
        <v>56</v>
      </c>
    </row>
    <row r="248" spans="1:4" x14ac:dyDescent="0.4">
      <c r="A248" s="136" t="s">
        <v>359</v>
      </c>
      <c r="B248" s="133">
        <v>36</v>
      </c>
      <c r="C248" s="126">
        <v>5</v>
      </c>
      <c r="D248" s="133">
        <v>41</v>
      </c>
    </row>
    <row r="249" spans="1:4" x14ac:dyDescent="0.4">
      <c r="A249" s="136" t="s">
        <v>360</v>
      </c>
      <c r="B249" s="133">
        <v>42</v>
      </c>
      <c r="C249" s="126">
        <v>9</v>
      </c>
      <c r="D249" s="133">
        <v>51</v>
      </c>
    </row>
    <row r="250" spans="1:4" x14ac:dyDescent="0.4">
      <c r="A250" s="136" t="s">
        <v>361</v>
      </c>
      <c r="B250" s="133">
        <v>40</v>
      </c>
      <c r="C250" s="126">
        <v>9</v>
      </c>
      <c r="D250" s="133">
        <v>49</v>
      </c>
    </row>
    <row r="251" spans="1:4" x14ac:dyDescent="0.4">
      <c r="A251" s="136" t="s">
        <v>362</v>
      </c>
      <c r="B251" s="133">
        <v>37</v>
      </c>
      <c r="C251" s="126">
        <v>0</v>
      </c>
      <c r="D251" s="133">
        <v>37</v>
      </c>
    </row>
    <row r="252" spans="1:4" x14ac:dyDescent="0.4">
      <c r="A252" s="136" t="s">
        <v>363</v>
      </c>
      <c r="B252" s="133">
        <v>36</v>
      </c>
      <c r="C252" s="126">
        <v>14</v>
      </c>
      <c r="D252" s="133">
        <v>50</v>
      </c>
    </row>
    <row r="253" spans="1:4" x14ac:dyDescent="0.4">
      <c r="A253" s="136" t="s">
        <v>364</v>
      </c>
      <c r="B253" s="133">
        <v>36</v>
      </c>
      <c r="C253" s="126">
        <v>7</v>
      </c>
      <c r="D253" s="133">
        <v>43</v>
      </c>
    </row>
    <row r="254" spans="1:4" x14ac:dyDescent="0.4">
      <c r="A254" s="136" t="s">
        <v>365</v>
      </c>
      <c r="B254" s="133">
        <v>29</v>
      </c>
      <c r="C254" s="126">
        <v>4</v>
      </c>
      <c r="D254" s="133">
        <v>33</v>
      </c>
    </row>
    <row r="255" spans="1:4" x14ac:dyDescent="0.4">
      <c r="A255" s="136" t="s">
        <v>366</v>
      </c>
      <c r="B255" s="133">
        <v>46</v>
      </c>
      <c r="C255" s="126">
        <v>64</v>
      </c>
      <c r="D255" s="133">
        <v>110</v>
      </c>
    </row>
    <row r="256" spans="1:4" x14ac:dyDescent="0.4">
      <c r="A256" s="136" t="s">
        <v>367</v>
      </c>
      <c r="B256" s="133">
        <v>44</v>
      </c>
      <c r="C256" s="126">
        <v>0</v>
      </c>
      <c r="D256" s="133">
        <v>44</v>
      </c>
    </row>
    <row r="257" spans="1:4" x14ac:dyDescent="0.4">
      <c r="A257" s="136" t="s">
        <v>31</v>
      </c>
      <c r="B257" s="133">
        <v>65</v>
      </c>
      <c r="C257" s="126">
        <v>8</v>
      </c>
      <c r="D257" s="133">
        <v>73</v>
      </c>
    </row>
    <row r="258" spans="1:4" x14ac:dyDescent="0.4">
      <c r="A258" s="136" t="s">
        <v>32</v>
      </c>
      <c r="B258" s="133">
        <v>54</v>
      </c>
      <c r="C258" s="126">
        <v>26</v>
      </c>
      <c r="D258" s="133">
        <v>80</v>
      </c>
    </row>
    <row r="259" spans="1:4" x14ac:dyDescent="0.4">
      <c r="A259" s="136" t="s">
        <v>33</v>
      </c>
      <c r="B259" s="133">
        <v>45</v>
      </c>
      <c r="C259" s="126">
        <v>10</v>
      </c>
      <c r="D259" s="133">
        <v>55</v>
      </c>
    </row>
    <row r="260" spans="1:4" x14ac:dyDescent="0.4">
      <c r="A260" s="136" t="s">
        <v>34</v>
      </c>
      <c r="B260" s="133">
        <v>37</v>
      </c>
      <c r="C260" s="126">
        <v>50</v>
      </c>
      <c r="D260" s="133">
        <v>87</v>
      </c>
    </row>
    <row r="261" spans="1:4" x14ac:dyDescent="0.4">
      <c r="A261" s="136" t="s">
        <v>35</v>
      </c>
      <c r="B261" s="133">
        <v>57</v>
      </c>
      <c r="C261" s="126">
        <v>17</v>
      </c>
      <c r="D261" s="133">
        <v>74</v>
      </c>
    </row>
    <row r="262" spans="1:4" x14ac:dyDescent="0.4">
      <c r="A262" s="136" t="s">
        <v>36</v>
      </c>
      <c r="B262" s="133">
        <v>39</v>
      </c>
      <c r="C262" s="126">
        <v>25</v>
      </c>
      <c r="D262" s="133">
        <v>64</v>
      </c>
    </row>
    <row r="263" spans="1:4" x14ac:dyDescent="0.4">
      <c r="A263" s="136" t="s">
        <v>37</v>
      </c>
      <c r="B263" s="133">
        <v>34</v>
      </c>
      <c r="C263" s="126">
        <v>0</v>
      </c>
      <c r="D263" s="133">
        <v>34</v>
      </c>
    </row>
    <row r="264" spans="1:4" x14ac:dyDescent="0.4">
      <c r="A264" s="136" t="s">
        <v>38</v>
      </c>
      <c r="B264" s="133">
        <v>56</v>
      </c>
      <c r="C264" s="126">
        <v>16</v>
      </c>
      <c r="D264" s="133">
        <v>72</v>
      </c>
    </row>
    <row r="265" spans="1:4" x14ac:dyDescent="0.4">
      <c r="A265" s="136" t="s">
        <v>39</v>
      </c>
      <c r="B265" s="133">
        <v>55</v>
      </c>
      <c r="C265" s="126">
        <v>25</v>
      </c>
      <c r="D265" s="133">
        <v>80</v>
      </c>
    </row>
    <row r="266" spans="1:4" x14ac:dyDescent="0.4">
      <c r="A266" s="136" t="s">
        <v>40</v>
      </c>
      <c r="B266" s="133">
        <v>49</v>
      </c>
      <c r="C266" s="126">
        <v>35</v>
      </c>
      <c r="D266" s="133">
        <v>84</v>
      </c>
    </row>
    <row r="267" spans="1:4" x14ac:dyDescent="0.4">
      <c r="A267" s="136" t="s">
        <v>41</v>
      </c>
      <c r="B267" s="133">
        <v>68</v>
      </c>
      <c r="C267" s="126">
        <v>0</v>
      </c>
      <c r="D267" s="133">
        <v>68</v>
      </c>
    </row>
    <row r="268" spans="1:4" x14ac:dyDescent="0.4">
      <c r="A268" s="136" t="s">
        <v>42</v>
      </c>
      <c r="B268" s="133">
        <v>44</v>
      </c>
      <c r="C268" s="126">
        <v>8</v>
      </c>
      <c r="D268" s="133">
        <v>52</v>
      </c>
    </row>
    <row r="269" spans="1:4" x14ac:dyDescent="0.4">
      <c r="A269" s="136" t="s">
        <v>43</v>
      </c>
      <c r="B269" s="133">
        <v>45</v>
      </c>
      <c r="C269" s="126">
        <v>6</v>
      </c>
      <c r="D269" s="133">
        <v>51</v>
      </c>
    </row>
    <row r="270" spans="1:4" x14ac:dyDescent="0.4">
      <c r="A270" s="136" t="s">
        <v>44</v>
      </c>
      <c r="B270" s="133">
        <v>67</v>
      </c>
      <c r="C270" s="126">
        <v>46</v>
      </c>
      <c r="D270" s="133">
        <v>113</v>
      </c>
    </row>
    <row r="271" spans="1:4" x14ac:dyDescent="0.4">
      <c r="A271" s="136" t="s">
        <v>45</v>
      </c>
      <c r="B271" s="133">
        <v>52</v>
      </c>
      <c r="C271" s="126">
        <v>2</v>
      </c>
      <c r="D271" s="133">
        <v>54</v>
      </c>
    </row>
    <row r="272" spans="1:4" x14ac:dyDescent="0.4">
      <c r="A272" s="136" t="s">
        <v>46</v>
      </c>
      <c r="B272" s="133">
        <v>65</v>
      </c>
      <c r="C272" s="126">
        <v>109</v>
      </c>
      <c r="D272" s="133">
        <v>174</v>
      </c>
    </row>
    <row r="273" spans="1:4" x14ac:dyDescent="0.4">
      <c r="A273" s="136" t="s">
        <v>47</v>
      </c>
      <c r="B273" s="133">
        <v>69</v>
      </c>
      <c r="C273" s="126">
        <v>83</v>
      </c>
      <c r="D273" s="133">
        <v>152</v>
      </c>
    </row>
    <row r="274" spans="1:4" x14ac:dyDescent="0.4">
      <c r="A274" s="136" t="s">
        <v>48</v>
      </c>
      <c r="B274" s="133">
        <v>54</v>
      </c>
      <c r="C274" s="126">
        <v>30</v>
      </c>
      <c r="D274" s="133">
        <v>84</v>
      </c>
    </row>
    <row r="275" spans="1:4" x14ac:dyDescent="0.4">
      <c r="A275" s="136" t="s">
        <v>49</v>
      </c>
      <c r="B275" s="133">
        <v>45</v>
      </c>
      <c r="C275" s="126">
        <v>17</v>
      </c>
      <c r="D275" s="133">
        <v>62</v>
      </c>
    </row>
    <row r="276" spans="1:4" x14ac:dyDescent="0.4">
      <c r="A276" s="136" t="s">
        <v>50</v>
      </c>
      <c r="B276" s="133">
        <v>50</v>
      </c>
      <c r="C276" s="126">
        <v>23</v>
      </c>
      <c r="D276" s="133">
        <v>73</v>
      </c>
    </row>
    <row r="277" spans="1:4" x14ac:dyDescent="0.4">
      <c r="A277" s="136" t="s">
        <v>51</v>
      </c>
      <c r="B277" s="133">
        <v>69</v>
      </c>
      <c r="C277" s="126">
        <v>102</v>
      </c>
      <c r="D277" s="133">
        <v>171</v>
      </c>
    </row>
    <row r="278" spans="1:4" x14ac:dyDescent="0.4">
      <c r="A278" s="136" t="s">
        <v>52</v>
      </c>
      <c r="B278" s="133">
        <v>55</v>
      </c>
      <c r="C278" s="126">
        <v>21</v>
      </c>
      <c r="D278" s="133">
        <v>76</v>
      </c>
    </row>
    <row r="279" spans="1:4" x14ac:dyDescent="0.4">
      <c r="A279" s="136" t="s">
        <v>53</v>
      </c>
      <c r="B279" s="133">
        <v>73</v>
      </c>
      <c r="C279" s="126">
        <v>45</v>
      </c>
      <c r="D279" s="133">
        <v>118</v>
      </c>
    </row>
    <row r="280" spans="1:4" x14ac:dyDescent="0.4">
      <c r="A280" s="136" t="s">
        <v>54</v>
      </c>
      <c r="B280" s="133">
        <v>62</v>
      </c>
      <c r="C280" s="126">
        <v>115</v>
      </c>
      <c r="D280" s="133">
        <v>177</v>
      </c>
    </row>
    <row r="281" spans="1:4" x14ac:dyDescent="0.4">
      <c r="A281" s="136" t="s">
        <v>55</v>
      </c>
      <c r="B281" s="133">
        <v>71</v>
      </c>
      <c r="C281" s="126">
        <v>11</v>
      </c>
      <c r="D281" s="133">
        <v>82</v>
      </c>
    </row>
    <row r="282" spans="1:4" x14ac:dyDescent="0.4">
      <c r="A282" s="136" t="s">
        <v>56</v>
      </c>
      <c r="B282" s="133">
        <v>65</v>
      </c>
      <c r="C282" s="126">
        <v>76</v>
      </c>
      <c r="D282" s="133">
        <v>141</v>
      </c>
    </row>
    <row r="283" spans="1:4" x14ac:dyDescent="0.4">
      <c r="A283" s="136" t="s">
        <v>57</v>
      </c>
      <c r="B283" s="133">
        <v>65</v>
      </c>
      <c r="C283" s="126">
        <v>109</v>
      </c>
      <c r="D283" s="133">
        <v>174</v>
      </c>
    </row>
    <row r="284" spans="1:4" x14ac:dyDescent="0.4">
      <c r="A284" s="136" t="s">
        <v>58</v>
      </c>
      <c r="B284" s="133">
        <v>95</v>
      </c>
      <c r="C284" s="126">
        <v>44</v>
      </c>
      <c r="D284" s="133">
        <v>139</v>
      </c>
    </row>
    <row r="285" spans="1:4" x14ac:dyDescent="0.4">
      <c r="A285" s="136" t="s">
        <v>59</v>
      </c>
      <c r="B285" s="133">
        <v>84</v>
      </c>
      <c r="C285" s="126">
        <v>4</v>
      </c>
      <c r="D285" s="133">
        <v>88</v>
      </c>
    </row>
    <row r="286" spans="1:4" x14ac:dyDescent="0.4">
      <c r="A286" s="136" t="s">
        <v>60</v>
      </c>
      <c r="B286" s="133">
        <v>46</v>
      </c>
      <c r="C286" s="126">
        <v>34</v>
      </c>
      <c r="D286" s="133">
        <v>80</v>
      </c>
    </row>
    <row r="287" spans="1:4" x14ac:dyDescent="0.4">
      <c r="A287" s="136" t="s">
        <v>61</v>
      </c>
      <c r="B287" s="133">
        <v>46</v>
      </c>
      <c r="C287" s="126">
        <v>96</v>
      </c>
      <c r="D287" s="133">
        <v>142</v>
      </c>
    </row>
    <row r="288" spans="1:4" x14ac:dyDescent="0.4">
      <c r="A288" s="136" t="s">
        <v>62</v>
      </c>
      <c r="B288" s="133">
        <v>65</v>
      </c>
      <c r="C288" s="126">
        <v>82</v>
      </c>
      <c r="D288" s="133">
        <v>147</v>
      </c>
    </row>
    <row r="289" spans="1:4" x14ac:dyDescent="0.4">
      <c r="A289" s="136" t="s">
        <v>63</v>
      </c>
      <c r="B289" s="133">
        <v>60</v>
      </c>
      <c r="C289" s="126">
        <v>15</v>
      </c>
      <c r="D289" s="133">
        <v>75</v>
      </c>
    </row>
    <row r="290" spans="1:4" x14ac:dyDescent="0.4">
      <c r="A290" s="136" t="s">
        <v>64</v>
      </c>
      <c r="B290" s="133">
        <v>81</v>
      </c>
      <c r="C290" s="126">
        <v>28</v>
      </c>
      <c r="D290" s="133">
        <v>109</v>
      </c>
    </row>
    <row r="291" spans="1:4" x14ac:dyDescent="0.4">
      <c r="A291" s="136" t="s">
        <v>65</v>
      </c>
      <c r="B291" s="133">
        <v>85</v>
      </c>
      <c r="C291" s="126">
        <v>34</v>
      </c>
      <c r="D291" s="133">
        <v>119</v>
      </c>
    </row>
    <row r="292" spans="1:4" x14ac:dyDescent="0.4">
      <c r="A292" s="136" t="s">
        <v>66</v>
      </c>
      <c r="B292" s="133">
        <v>106</v>
      </c>
      <c r="C292" s="126">
        <v>26</v>
      </c>
      <c r="D292" s="133">
        <v>132</v>
      </c>
    </row>
    <row r="293" spans="1:4" x14ac:dyDescent="0.4">
      <c r="A293" s="136" t="s">
        <v>67</v>
      </c>
      <c r="B293" s="133">
        <v>151</v>
      </c>
      <c r="C293" s="126">
        <v>131</v>
      </c>
      <c r="D293" s="133">
        <v>282</v>
      </c>
    </row>
    <row r="294" spans="1:4" x14ac:dyDescent="0.4">
      <c r="A294" s="136" t="s">
        <v>68</v>
      </c>
      <c r="B294" s="133">
        <v>119</v>
      </c>
      <c r="C294" s="126">
        <v>37</v>
      </c>
      <c r="D294" s="133">
        <v>156</v>
      </c>
    </row>
    <row r="295" spans="1:4" x14ac:dyDescent="0.4">
      <c r="A295" s="136" t="s">
        <v>69</v>
      </c>
      <c r="B295" s="133">
        <v>128</v>
      </c>
      <c r="C295" s="126">
        <v>25</v>
      </c>
      <c r="D295" s="133">
        <v>153</v>
      </c>
    </row>
    <row r="296" spans="1:4" x14ac:dyDescent="0.4">
      <c r="A296" s="136" t="s">
        <v>70</v>
      </c>
      <c r="B296" s="133">
        <v>99</v>
      </c>
      <c r="C296" s="126">
        <v>66</v>
      </c>
      <c r="D296" s="133">
        <v>165</v>
      </c>
    </row>
    <row r="297" spans="1:4" x14ac:dyDescent="0.4">
      <c r="A297" s="136" t="s">
        <v>71</v>
      </c>
      <c r="B297" s="133">
        <v>88</v>
      </c>
      <c r="C297" s="126">
        <v>87</v>
      </c>
      <c r="D297" s="133">
        <v>175</v>
      </c>
    </row>
    <row r="298" spans="1:4" x14ac:dyDescent="0.4">
      <c r="A298" s="136" t="s">
        <v>72</v>
      </c>
      <c r="B298" s="133">
        <v>82</v>
      </c>
      <c r="C298" s="126">
        <v>16</v>
      </c>
      <c r="D298" s="133">
        <v>98</v>
      </c>
    </row>
    <row r="299" spans="1:4" x14ac:dyDescent="0.4">
      <c r="A299" s="136" t="s">
        <v>73</v>
      </c>
      <c r="B299" s="133">
        <v>80</v>
      </c>
      <c r="C299" s="126">
        <v>56</v>
      </c>
      <c r="D299" s="133">
        <v>136</v>
      </c>
    </row>
    <row r="300" spans="1:4" x14ac:dyDescent="0.4">
      <c r="A300" s="136" t="s">
        <v>74</v>
      </c>
      <c r="B300" s="133">
        <v>80</v>
      </c>
      <c r="C300" s="126">
        <v>42</v>
      </c>
      <c r="D300" s="133">
        <v>122</v>
      </c>
    </row>
    <row r="301" spans="1:4" x14ac:dyDescent="0.4">
      <c r="A301" s="136" t="s">
        <v>75</v>
      </c>
      <c r="B301" s="133">
        <v>82</v>
      </c>
      <c r="C301" s="126">
        <v>35</v>
      </c>
      <c r="D301" s="133">
        <v>117</v>
      </c>
    </row>
    <row r="302" spans="1:4" x14ac:dyDescent="0.4">
      <c r="A302" s="136" t="s">
        <v>76</v>
      </c>
      <c r="B302" s="133">
        <v>94</v>
      </c>
      <c r="C302" s="126">
        <v>21</v>
      </c>
      <c r="D302" s="133">
        <v>115</v>
      </c>
    </row>
    <row r="303" spans="1:4" x14ac:dyDescent="0.4">
      <c r="A303" s="136" t="s">
        <v>77</v>
      </c>
      <c r="B303" s="133">
        <v>152</v>
      </c>
      <c r="C303" s="126">
        <v>46</v>
      </c>
      <c r="D303" s="133">
        <v>198</v>
      </c>
    </row>
    <row r="304" spans="1:4" x14ac:dyDescent="0.4">
      <c r="A304" s="136" t="s">
        <v>78</v>
      </c>
      <c r="B304" s="133">
        <v>118</v>
      </c>
      <c r="C304" s="126">
        <v>23</v>
      </c>
      <c r="D304" s="133">
        <v>141</v>
      </c>
    </row>
    <row r="305" spans="1:4" x14ac:dyDescent="0.4">
      <c r="A305" s="136" t="s">
        <v>79</v>
      </c>
      <c r="B305" s="133">
        <v>83</v>
      </c>
      <c r="C305" s="126">
        <v>137</v>
      </c>
      <c r="D305" s="133">
        <v>220</v>
      </c>
    </row>
    <row r="306" spans="1:4" x14ac:dyDescent="0.4">
      <c r="A306" s="136" t="s">
        <v>80</v>
      </c>
      <c r="B306" s="133">
        <v>79</v>
      </c>
      <c r="C306" s="126">
        <v>25</v>
      </c>
      <c r="D306" s="133">
        <v>104</v>
      </c>
    </row>
    <row r="307" spans="1:4" x14ac:dyDescent="0.4">
      <c r="A307" s="136" t="s">
        <v>81</v>
      </c>
      <c r="B307" s="133">
        <v>88</v>
      </c>
      <c r="C307" s="126">
        <v>33</v>
      </c>
      <c r="D307" s="133">
        <v>121</v>
      </c>
    </row>
    <row r="308" spans="1:4" x14ac:dyDescent="0.4">
      <c r="A308" s="136" t="s">
        <v>82</v>
      </c>
      <c r="B308" s="133">
        <v>94</v>
      </c>
      <c r="C308" s="126">
        <v>82</v>
      </c>
      <c r="D308" s="133">
        <v>176</v>
      </c>
    </row>
    <row r="309" spans="1:4" x14ac:dyDescent="0.4">
      <c r="A309" s="136" t="s">
        <v>109</v>
      </c>
      <c r="B309" s="133">
        <v>90</v>
      </c>
      <c r="C309" s="126">
        <v>81</v>
      </c>
      <c r="D309" s="133">
        <v>171</v>
      </c>
    </row>
    <row r="310" spans="1:4" x14ac:dyDescent="0.4">
      <c r="A310" s="136" t="s">
        <v>115</v>
      </c>
      <c r="B310" s="133">
        <v>58</v>
      </c>
      <c r="C310" s="126">
        <v>14</v>
      </c>
      <c r="D310" s="133">
        <v>72</v>
      </c>
    </row>
    <row r="311" spans="1:4" x14ac:dyDescent="0.4">
      <c r="A311" s="136" t="s">
        <v>414</v>
      </c>
      <c r="B311" s="133">
        <v>54</v>
      </c>
      <c r="C311" s="126">
        <v>4</v>
      </c>
      <c r="D311" s="133">
        <v>58</v>
      </c>
    </row>
    <row r="312" spans="1:4" x14ac:dyDescent="0.4">
      <c r="A312" s="136" t="s">
        <v>422</v>
      </c>
      <c r="B312" s="133">
        <v>67</v>
      </c>
      <c r="C312" s="126">
        <v>40</v>
      </c>
      <c r="D312" s="133">
        <v>107</v>
      </c>
    </row>
    <row r="313" spans="1:4" x14ac:dyDescent="0.4">
      <c r="A313" s="137" t="s">
        <v>429</v>
      </c>
      <c r="B313" s="133">
        <v>110</v>
      </c>
      <c r="C313" s="126">
        <v>82</v>
      </c>
      <c r="D313" s="133">
        <v>192</v>
      </c>
    </row>
    <row r="314" spans="1:4" x14ac:dyDescent="0.4">
      <c r="A314" s="137" t="s">
        <v>431</v>
      </c>
      <c r="B314" s="133">
        <v>54</v>
      </c>
      <c r="C314" s="126">
        <v>91</v>
      </c>
      <c r="D314" s="133">
        <v>145</v>
      </c>
    </row>
    <row r="315" spans="1:4" x14ac:dyDescent="0.4">
      <c r="A315" s="137" t="s">
        <v>432</v>
      </c>
      <c r="B315" s="133">
        <v>84</v>
      </c>
      <c r="C315" s="126">
        <v>14</v>
      </c>
      <c r="D315" s="133">
        <v>98</v>
      </c>
    </row>
    <row r="316" spans="1:4" x14ac:dyDescent="0.4">
      <c r="A316" s="137" t="s">
        <v>434</v>
      </c>
      <c r="B316" s="133">
        <v>86</v>
      </c>
      <c r="C316" s="126">
        <v>40</v>
      </c>
      <c r="D316" s="133">
        <v>126</v>
      </c>
    </row>
    <row r="317" spans="1:4" x14ac:dyDescent="0.4">
      <c r="A317" s="137" t="s">
        <v>435</v>
      </c>
      <c r="B317" s="133">
        <v>74</v>
      </c>
      <c r="C317" s="126">
        <v>210</v>
      </c>
      <c r="D317" s="133">
        <v>284</v>
      </c>
    </row>
    <row r="318" spans="1:4" x14ac:dyDescent="0.4">
      <c r="A318" s="137" t="s">
        <v>436</v>
      </c>
      <c r="B318" s="133">
        <v>85</v>
      </c>
      <c r="C318" s="126">
        <v>20</v>
      </c>
      <c r="D318" s="133">
        <v>105</v>
      </c>
    </row>
    <row r="319" spans="1:4" x14ac:dyDescent="0.4">
      <c r="A319" s="137" t="s">
        <v>437</v>
      </c>
      <c r="B319" s="133">
        <v>66</v>
      </c>
      <c r="C319" s="126">
        <v>78</v>
      </c>
      <c r="D319" s="133">
        <v>144</v>
      </c>
    </row>
    <row r="320" spans="1:4" x14ac:dyDescent="0.4">
      <c r="A320" s="137" t="s">
        <v>438</v>
      </c>
      <c r="B320" s="133">
        <v>57</v>
      </c>
      <c r="C320" s="126">
        <v>6</v>
      </c>
      <c r="D320" s="133">
        <v>63</v>
      </c>
    </row>
    <row r="321" spans="1:16" x14ac:dyDescent="0.4">
      <c r="A321" s="137" t="s">
        <v>439</v>
      </c>
      <c r="B321" s="133">
        <v>64</v>
      </c>
      <c r="C321" s="126">
        <v>21</v>
      </c>
      <c r="D321" s="133">
        <v>85</v>
      </c>
    </row>
    <row r="322" spans="1:16" x14ac:dyDescent="0.4">
      <c r="A322" s="137" t="s">
        <v>440</v>
      </c>
      <c r="B322" s="133">
        <v>40</v>
      </c>
      <c r="C322" s="126">
        <v>0</v>
      </c>
      <c r="D322" s="133">
        <v>40</v>
      </c>
    </row>
    <row r="323" spans="1:16" x14ac:dyDescent="0.4">
      <c r="A323" s="69" t="s">
        <v>441</v>
      </c>
      <c r="B323" s="133">
        <v>57</v>
      </c>
      <c r="C323" s="126">
        <v>4</v>
      </c>
      <c r="D323" s="133">
        <v>61</v>
      </c>
    </row>
    <row r="324" spans="1:16" x14ac:dyDescent="0.4">
      <c r="A324" s="69" t="s">
        <v>442</v>
      </c>
      <c r="B324" s="133">
        <v>100</v>
      </c>
      <c r="C324" s="126">
        <v>204</v>
      </c>
      <c r="D324" s="133">
        <v>304</v>
      </c>
    </row>
    <row r="325" spans="1:16" x14ac:dyDescent="0.4">
      <c r="A325" s="137" t="s">
        <v>448</v>
      </c>
      <c r="B325" s="133">
        <v>80</v>
      </c>
      <c r="C325" s="126">
        <v>75</v>
      </c>
      <c r="D325" s="133">
        <v>155</v>
      </c>
    </row>
    <row r="326" spans="1:16" x14ac:dyDescent="0.4">
      <c r="A326" s="137" t="s">
        <v>449</v>
      </c>
      <c r="B326" s="133">
        <v>61</v>
      </c>
      <c r="C326" s="126">
        <v>264</v>
      </c>
      <c r="D326" s="133">
        <v>325</v>
      </c>
    </row>
    <row r="327" spans="1:16" x14ac:dyDescent="0.4">
      <c r="A327" s="69" t="s">
        <v>450</v>
      </c>
      <c r="B327" s="133">
        <v>90</v>
      </c>
      <c r="C327" s="126">
        <v>291</v>
      </c>
      <c r="D327" s="133">
        <v>381</v>
      </c>
    </row>
    <row r="328" spans="1:16" x14ac:dyDescent="0.4">
      <c r="A328" s="69" t="s">
        <v>462</v>
      </c>
      <c r="B328" s="133">
        <v>91</v>
      </c>
      <c r="C328" s="126">
        <v>2</v>
      </c>
      <c r="D328" s="133">
        <v>93</v>
      </c>
    </row>
    <row r="329" spans="1:16" x14ac:dyDescent="0.4">
      <c r="A329" s="69" t="s">
        <v>463</v>
      </c>
      <c r="B329" s="133">
        <v>102</v>
      </c>
      <c r="C329" s="126">
        <v>200</v>
      </c>
      <c r="D329" s="133">
        <v>302</v>
      </c>
    </row>
    <row r="330" spans="1:16" x14ac:dyDescent="0.4">
      <c r="A330" s="69" t="s">
        <v>464</v>
      </c>
      <c r="B330" s="133">
        <v>80</v>
      </c>
      <c r="C330" s="126">
        <v>15</v>
      </c>
      <c r="D330" s="133">
        <v>95</v>
      </c>
    </row>
    <row r="331" spans="1:16" x14ac:dyDescent="0.4">
      <c r="A331" s="69" t="s">
        <v>466</v>
      </c>
      <c r="B331" s="133">
        <v>79</v>
      </c>
      <c r="C331" s="126">
        <v>156</v>
      </c>
      <c r="D331" s="133">
        <v>235</v>
      </c>
    </row>
    <row r="332" spans="1:16" x14ac:dyDescent="0.4">
      <c r="A332" s="69" t="s">
        <v>467</v>
      </c>
      <c r="B332" s="133">
        <v>85</v>
      </c>
      <c r="C332" s="126">
        <v>25</v>
      </c>
      <c r="D332" s="133">
        <v>110</v>
      </c>
      <c r="K332" s="126"/>
      <c r="L332" s="126"/>
      <c r="M332" s="126"/>
      <c r="N332" s="126"/>
      <c r="O332" s="126"/>
      <c r="P332" s="126"/>
    </row>
    <row r="333" spans="1:16" x14ac:dyDescent="0.4">
      <c r="A333" s="139" t="s">
        <v>470</v>
      </c>
      <c r="B333" s="133">
        <v>89</v>
      </c>
      <c r="C333" s="126">
        <v>24</v>
      </c>
      <c r="D333" s="133">
        <v>113</v>
      </c>
      <c r="K333" s="126"/>
      <c r="L333" s="126"/>
      <c r="M333" s="126"/>
      <c r="N333" s="126"/>
      <c r="O333" s="126"/>
      <c r="P333" s="126"/>
    </row>
    <row r="334" spans="1:16" x14ac:dyDescent="0.4">
      <c r="A334" s="69" t="s">
        <v>469</v>
      </c>
      <c r="B334" s="133">
        <v>67</v>
      </c>
      <c r="C334" s="126">
        <v>10</v>
      </c>
      <c r="D334" s="133">
        <v>77</v>
      </c>
      <c r="K334" s="126"/>
      <c r="L334" s="126"/>
      <c r="M334" s="126"/>
      <c r="N334" s="126"/>
      <c r="O334" s="126"/>
      <c r="P334" s="126"/>
    </row>
    <row r="335" spans="1:16" x14ac:dyDescent="0.4">
      <c r="A335" s="69" t="s">
        <v>471</v>
      </c>
      <c r="B335" s="133">
        <v>63</v>
      </c>
      <c r="C335" s="126">
        <v>80</v>
      </c>
      <c r="D335" s="133">
        <v>143</v>
      </c>
      <c r="K335" s="126"/>
      <c r="L335" s="126"/>
      <c r="M335" s="126"/>
      <c r="N335" s="126"/>
      <c r="O335" s="126"/>
      <c r="P335" s="126"/>
    </row>
    <row r="336" spans="1:16" x14ac:dyDescent="0.4">
      <c r="A336" s="69" t="s">
        <v>472</v>
      </c>
      <c r="B336" s="133">
        <v>65</v>
      </c>
      <c r="C336" s="126">
        <v>14</v>
      </c>
      <c r="D336" s="133">
        <v>79</v>
      </c>
      <c r="K336" s="126"/>
      <c r="L336" s="126"/>
      <c r="M336" s="126"/>
      <c r="N336" s="126"/>
      <c r="O336" s="126"/>
      <c r="P336" s="126"/>
    </row>
    <row r="337" spans="1:17" x14ac:dyDescent="0.4">
      <c r="A337" s="69" t="s">
        <v>473</v>
      </c>
      <c r="B337" s="133">
        <v>40</v>
      </c>
      <c r="C337" s="126">
        <v>50</v>
      </c>
      <c r="D337" s="133">
        <v>90</v>
      </c>
      <c r="K337" s="126"/>
      <c r="L337" s="126"/>
      <c r="M337" s="126"/>
      <c r="N337" s="126"/>
      <c r="O337" s="126"/>
      <c r="P337" s="126"/>
    </row>
    <row r="338" spans="1:17" x14ac:dyDescent="0.4">
      <c r="A338" s="69" t="s">
        <v>474</v>
      </c>
      <c r="B338" s="133">
        <v>47</v>
      </c>
      <c r="C338" s="126">
        <v>123</v>
      </c>
      <c r="D338" s="133">
        <v>170</v>
      </c>
      <c r="K338" s="126"/>
      <c r="L338" s="126"/>
      <c r="M338" s="126"/>
      <c r="N338" s="126"/>
      <c r="O338" s="126"/>
      <c r="P338" s="126"/>
    </row>
    <row r="339" spans="1:17" x14ac:dyDescent="0.4">
      <c r="A339" s="69" t="s">
        <v>475</v>
      </c>
      <c r="B339" s="133">
        <v>74</v>
      </c>
      <c r="C339" s="126">
        <v>59</v>
      </c>
      <c r="D339" s="133">
        <v>133</v>
      </c>
      <c r="K339" s="126"/>
      <c r="L339" s="126"/>
      <c r="M339" s="126"/>
      <c r="N339" s="126"/>
      <c r="O339" s="126"/>
      <c r="P339" s="126"/>
    </row>
    <row r="340" spans="1:17" x14ac:dyDescent="0.4">
      <c r="A340" s="69" t="s">
        <v>477</v>
      </c>
      <c r="B340" s="133">
        <v>42</v>
      </c>
      <c r="C340" s="126">
        <v>66</v>
      </c>
      <c r="D340" s="133">
        <v>108</v>
      </c>
      <c r="K340" s="126"/>
      <c r="L340" s="126"/>
      <c r="M340" s="126"/>
      <c r="N340" s="126"/>
      <c r="O340" s="126"/>
      <c r="P340" s="126"/>
    </row>
    <row r="341" spans="1:17" x14ac:dyDescent="0.4">
      <c r="A341" s="69" t="s">
        <v>478</v>
      </c>
      <c r="B341" s="133">
        <v>65</v>
      </c>
      <c r="C341" s="126">
        <v>49</v>
      </c>
      <c r="D341" s="133">
        <v>114</v>
      </c>
      <c r="K341" s="126"/>
      <c r="L341" s="126"/>
      <c r="M341" s="126"/>
      <c r="N341" s="126"/>
      <c r="O341" s="126"/>
      <c r="P341" s="126"/>
    </row>
    <row r="342" spans="1:17" x14ac:dyDescent="0.4">
      <c r="A342" s="69" t="s">
        <v>479</v>
      </c>
      <c r="B342" s="133">
        <v>77</v>
      </c>
      <c r="C342" s="126">
        <v>18</v>
      </c>
      <c r="D342" s="133">
        <v>95</v>
      </c>
      <c r="K342" s="126"/>
      <c r="L342" s="126"/>
      <c r="M342" s="126"/>
      <c r="N342" s="126"/>
      <c r="O342" s="126"/>
      <c r="P342" s="126"/>
    </row>
    <row r="343" spans="1:17" x14ac:dyDescent="0.4">
      <c r="A343" s="69" t="s">
        <v>481</v>
      </c>
      <c r="B343" s="133">
        <v>47</v>
      </c>
      <c r="C343" s="126">
        <v>18</v>
      </c>
      <c r="D343" s="133">
        <v>65</v>
      </c>
      <c r="K343" s="126"/>
      <c r="L343" s="126"/>
      <c r="M343" s="126"/>
      <c r="N343" s="117"/>
      <c r="O343" s="117"/>
      <c r="P343" s="117"/>
      <c r="Q343" s="70"/>
    </row>
    <row r="344" spans="1:17" x14ac:dyDescent="0.4">
      <c r="A344" s="69" t="s">
        <v>482</v>
      </c>
      <c r="B344" s="133">
        <v>36</v>
      </c>
      <c r="C344" s="126">
        <v>7</v>
      </c>
      <c r="D344" s="133">
        <v>43</v>
      </c>
      <c r="K344" s="126"/>
      <c r="L344" s="126"/>
      <c r="M344" s="126"/>
      <c r="N344" s="126"/>
      <c r="O344" s="126"/>
      <c r="P344" s="126"/>
    </row>
    <row r="345" spans="1:17" x14ac:dyDescent="0.4">
      <c r="A345" s="69" t="s">
        <v>483</v>
      </c>
      <c r="B345" s="133">
        <v>68</v>
      </c>
      <c r="C345" s="126">
        <v>19</v>
      </c>
      <c r="D345" s="133">
        <v>87</v>
      </c>
    </row>
    <row r="346" spans="1:17" x14ac:dyDescent="0.4">
      <c r="A346" s="69" t="s">
        <v>486</v>
      </c>
      <c r="B346" s="133">
        <v>34</v>
      </c>
      <c r="C346" s="126">
        <v>51</v>
      </c>
      <c r="D346" s="133">
        <v>85</v>
      </c>
    </row>
    <row r="347" spans="1:17" x14ac:dyDescent="0.4">
      <c r="A347" s="69" t="s">
        <v>551</v>
      </c>
      <c r="B347" s="133">
        <v>47</v>
      </c>
      <c r="C347" s="126">
        <v>12</v>
      </c>
      <c r="D347" s="133">
        <v>59</v>
      </c>
    </row>
    <row r="348" spans="1:17" x14ac:dyDescent="0.4">
      <c r="A348" s="69" t="s">
        <v>553</v>
      </c>
      <c r="B348" s="133">
        <v>63</v>
      </c>
      <c r="C348" s="126">
        <v>90</v>
      </c>
      <c r="D348" s="133">
        <v>153</v>
      </c>
    </row>
    <row r="349" spans="1:17" x14ac:dyDescent="0.4">
      <c r="A349" s="69" t="s">
        <v>554</v>
      </c>
      <c r="B349" s="133">
        <v>57</v>
      </c>
      <c r="C349" s="126">
        <v>40</v>
      </c>
      <c r="D349" s="133">
        <v>97</v>
      </c>
    </row>
    <row r="350" spans="1:17" x14ac:dyDescent="0.4">
      <c r="A350" s="69" t="s">
        <v>555</v>
      </c>
      <c r="B350" s="133">
        <v>65</v>
      </c>
      <c r="C350" s="126">
        <v>20</v>
      </c>
      <c r="D350" s="133">
        <v>85</v>
      </c>
    </row>
    <row r="351" spans="1:17" x14ac:dyDescent="0.4">
      <c r="A351" s="69" t="s">
        <v>556</v>
      </c>
      <c r="B351" s="133">
        <v>104</v>
      </c>
      <c r="C351" s="126">
        <v>103</v>
      </c>
      <c r="D351" s="133">
        <v>207</v>
      </c>
    </row>
    <row r="352" spans="1:17" x14ac:dyDescent="0.4">
      <c r="A352" s="69" t="s">
        <v>605</v>
      </c>
      <c r="B352" s="133">
        <v>22</v>
      </c>
      <c r="C352" s="126">
        <v>19</v>
      </c>
      <c r="D352" s="133">
        <v>41</v>
      </c>
    </row>
    <row r="353" spans="1:6" x14ac:dyDescent="0.4">
      <c r="A353" s="69" t="s">
        <v>609</v>
      </c>
      <c r="B353" s="133">
        <v>87</v>
      </c>
      <c r="C353" s="126">
        <v>17</v>
      </c>
      <c r="D353" s="133">
        <v>104</v>
      </c>
    </row>
    <row r="354" spans="1:6" x14ac:dyDescent="0.4">
      <c r="A354" s="69" t="s">
        <v>610</v>
      </c>
      <c r="B354" s="133">
        <v>64</v>
      </c>
      <c r="C354" s="126">
        <v>16</v>
      </c>
      <c r="D354" s="133">
        <v>80</v>
      </c>
    </row>
    <row r="355" spans="1:6" x14ac:dyDescent="0.4">
      <c r="A355" s="69" t="s">
        <v>611</v>
      </c>
      <c r="B355" s="133">
        <v>66</v>
      </c>
      <c r="C355" s="126">
        <v>14</v>
      </c>
      <c r="D355" s="133">
        <v>80</v>
      </c>
    </row>
    <row r="356" spans="1:6" x14ac:dyDescent="0.4">
      <c r="A356" s="69" t="s">
        <v>612</v>
      </c>
      <c r="B356" s="126">
        <v>87</v>
      </c>
      <c r="C356" s="126">
        <v>20</v>
      </c>
      <c r="D356" s="126">
        <v>107</v>
      </c>
    </row>
    <row r="357" spans="1:6" x14ac:dyDescent="0.4">
      <c r="A357" s="69" t="s">
        <v>613</v>
      </c>
      <c r="B357" s="126">
        <v>19</v>
      </c>
      <c r="C357" s="126">
        <v>46</v>
      </c>
      <c r="D357" s="126">
        <v>65</v>
      </c>
      <c r="F357" s="70"/>
    </row>
    <row r="358" spans="1:6" x14ac:dyDescent="0.4">
      <c r="A358" s="69" t="s">
        <v>614</v>
      </c>
      <c r="B358" s="126">
        <v>67</v>
      </c>
      <c r="C358" s="126">
        <v>11</v>
      </c>
      <c r="D358" s="126">
        <v>78</v>
      </c>
    </row>
    <row r="359" spans="1:6" x14ac:dyDescent="0.4">
      <c r="A359" s="69" t="s">
        <v>618</v>
      </c>
      <c r="B359" s="133">
        <v>74</v>
      </c>
      <c r="C359" s="133">
        <v>20</v>
      </c>
      <c r="D359" s="133">
        <v>94</v>
      </c>
    </row>
    <row r="360" spans="1:6" x14ac:dyDescent="0.4">
      <c r="A360" s="69" t="s">
        <v>619</v>
      </c>
      <c r="B360" s="133">
        <v>114</v>
      </c>
      <c r="C360" s="133">
        <v>16</v>
      </c>
      <c r="D360" s="133">
        <v>130</v>
      </c>
    </row>
    <row r="361" spans="1:6" x14ac:dyDescent="0.4">
      <c r="A361" s="69" t="s">
        <v>617</v>
      </c>
      <c r="B361" s="133">
        <v>102</v>
      </c>
      <c r="C361" s="133">
        <v>111</v>
      </c>
      <c r="D361" s="133">
        <v>213</v>
      </c>
    </row>
    <row r="362" spans="1:6" x14ac:dyDescent="0.4">
      <c r="A362" s="69" t="s">
        <v>622</v>
      </c>
      <c r="B362" s="133">
        <v>92</v>
      </c>
      <c r="C362" s="133">
        <v>28</v>
      </c>
      <c r="D362" s="133">
        <v>120</v>
      </c>
    </row>
    <row r="363" spans="1:6" x14ac:dyDescent="0.4">
      <c r="A363" s="69" t="s">
        <v>623</v>
      </c>
      <c r="B363" s="133">
        <v>122</v>
      </c>
      <c r="C363" s="133">
        <v>24</v>
      </c>
      <c r="D363" s="133">
        <v>146</v>
      </c>
    </row>
    <row r="364" spans="1:6" x14ac:dyDescent="0.4">
      <c r="A364" s="69" t="s">
        <v>624</v>
      </c>
      <c r="B364" s="133">
        <v>96</v>
      </c>
      <c r="C364" s="133">
        <v>21</v>
      </c>
      <c r="D364" s="133">
        <v>117</v>
      </c>
    </row>
    <row r="365" spans="1:6" x14ac:dyDescent="0.4">
      <c r="B365" s="133"/>
      <c r="C365" s="133"/>
      <c r="D365" s="133"/>
    </row>
    <row r="366" spans="1:6" x14ac:dyDescent="0.4">
      <c r="B366" s="133"/>
      <c r="C366" s="133"/>
      <c r="D366" s="133"/>
    </row>
    <row r="367" spans="1:6" x14ac:dyDescent="0.4">
      <c r="B367" s="133"/>
      <c r="C367" s="133"/>
      <c r="D367" s="133"/>
    </row>
    <row r="368" spans="1:6" x14ac:dyDescent="0.4">
      <c r="B368" s="133"/>
      <c r="C368" s="133"/>
      <c r="D368" s="133"/>
    </row>
    <row r="369" spans="2:4" x14ac:dyDescent="0.4">
      <c r="B369" s="133"/>
      <c r="C369" s="133"/>
      <c r="D369" s="133"/>
    </row>
    <row r="370" spans="2:4" x14ac:dyDescent="0.4">
      <c r="B370" s="133"/>
      <c r="C370" s="133"/>
      <c r="D370" s="133"/>
    </row>
    <row r="371" spans="2:4" x14ac:dyDescent="0.4">
      <c r="B371" s="133"/>
      <c r="C371" s="133"/>
      <c r="D371" s="133"/>
    </row>
    <row r="372" spans="2:4" x14ac:dyDescent="0.4">
      <c r="B372" s="133"/>
      <c r="C372" s="133"/>
      <c r="D372" s="133"/>
    </row>
    <row r="373" spans="2:4" x14ac:dyDescent="0.4">
      <c r="B373" s="133"/>
      <c r="C373" s="133"/>
      <c r="D373" s="133"/>
    </row>
    <row r="374" spans="2:4" x14ac:dyDescent="0.4">
      <c r="B374" s="133"/>
      <c r="C374" s="133"/>
      <c r="D374" s="133"/>
    </row>
    <row r="375" spans="2:4" x14ac:dyDescent="0.4">
      <c r="B375" s="133"/>
      <c r="C375" s="133"/>
      <c r="D375" s="133"/>
    </row>
    <row r="376" spans="2:4" x14ac:dyDescent="0.4">
      <c r="B376" s="133"/>
      <c r="C376" s="133"/>
      <c r="D376" s="133"/>
    </row>
    <row r="377" spans="2:4" x14ac:dyDescent="0.4">
      <c r="B377" s="133"/>
      <c r="C377" s="133"/>
      <c r="D377" s="133"/>
    </row>
    <row r="378" spans="2:4" x14ac:dyDescent="0.4">
      <c r="B378" s="133"/>
      <c r="C378" s="133"/>
      <c r="D378" s="133"/>
    </row>
    <row r="379" spans="2:4" x14ac:dyDescent="0.4">
      <c r="B379" s="133"/>
      <c r="C379" s="133"/>
      <c r="D379" s="133"/>
    </row>
    <row r="380" spans="2:4" x14ac:dyDescent="0.4">
      <c r="B380" s="133"/>
      <c r="C380" s="133"/>
      <c r="D380" s="133"/>
    </row>
    <row r="381" spans="2:4" x14ac:dyDescent="0.4">
      <c r="B381" s="133"/>
      <c r="C381" s="133"/>
      <c r="D381" s="133"/>
    </row>
    <row r="382" spans="2:4" x14ac:dyDescent="0.4">
      <c r="B382" s="133"/>
      <c r="C382" s="133"/>
      <c r="D382" s="133"/>
    </row>
    <row r="383" spans="2:4" x14ac:dyDescent="0.4">
      <c r="B383" s="133"/>
      <c r="C383" s="133"/>
      <c r="D383" s="133"/>
    </row>
    <row r="384" spans="2:4" x14ac:dyDescent="0.4">
      <c r="B384" s="133"/>
      <c r="C384" s="133"/>
      <c r="D384" s="133"/>
    </row>
    <row r="385" spans="2:4" x14ac:dyDescent="0.4">
      <c r="B385" s="133"/>
      <c r="C385" s="133"/>
      <c r="D385" s="133"/>
    </row>
    <row r="386" spans="2:4" x14ac:dyDescent="0.4">
      <c r="B386" s="133"/>
      <c r="C386" s="133"/>
      <c r="D386" s="133"/>
    </row>
    <row r="387" spans="2:4" x14ac:dyDescent="0.4">
      <c r="B387" s="133"/>
      <c r="C387" s="133"/>
      <c r="D387" s="133"/>
    </row>
    <row r="388" spans="2:4" x14ac:dyDescent="0.4">
      <c r="B388" s="133"/>
      <c r="C388" s="133"/>
      <c r="D388" s="133"/>
    </row>
    <row r="389" spans="2:4" x14ac:dyDescent="0.4">
      <c r="B389" s="133"/>
      <c r="C389" s="133"/>
      <c r="D389" s="133"/>
    </row>
    <row r="390" spans="2:4" x14ac:dyDescent="0.4">
      <c r="B390" s="133"/>
      <c r="C390" s="133"/>
      <c r="D390" s="133"/>
    </row>
    <row r="391" spans="2:4" x14ac:dyDescent="0.4">
      <c r="B391" s="133"/>
      <c r="C391" s="133"/>
      <c r="D391" s="133"/>
    </row>
    <row r="392" spans="2:4" x14ac:dyDescent="0.4">
      <c r="B392" s="133"/>
      <c r="C392" s="133"/>
      <c r="D392" s="133"/>
    </row>
    <row r="393" spans="2:4" x14ac:dyDescent="0.4">
      <c r="B393" s="133"/>
      <c r="C393" s="133"/>
      <c r="D393" s="133"/>
    </row>
    <row r="394" spans="2:4" x14ac:dyDescent="0.4">
      <c r="B394" s="133"/>
      <c r="C394" s="133"/>
      <c r="D394" s="133"/>
    </row>
    <row r="395" spans="2:4" x14ac:dyDescent="0.4">
      <c r="B395" s="133"/>
      <c r="C395" s="133"/>
      <c r="D395" s="133"/>
    </row>
    <row r="396" spans="2:4" x14ac:dyDescent="0.4">
      <c r="B396" s="133"/>
      <c r="C396" s="133"/>
      <c r="D396" s="133"/>
    </row>
    <row r="397" spans="2:4" x14ac:dyDescent="0.4">
      <c r="B397" s="133"/>
      <c r="C397" s="133"/>
      <c r="D397" s="133"/>
    </row>
    <row r="398" spans="2:4" x14ac:dyDescent="0.4">
      <c r="B398" s="133"/>
      <c r="C398" s="133"/>
      <c r="D398" s="133"/>
    </row>
    <row r="399" spans="2:4" x14ac:dyDescent="0.4">
      <c r="B399" s="133"/>
      <c r="C399" s="133"/>
      <c r="D399" s="133"/>
    </row>
    <row r="400" spans="2:4" x14ac:dyDescent="0.4">
      <c r="B400" s="133"/>
      <c r="C400" s="133"/>
      <c r="D400" s="133"/>
    </row>
    <row r="401" spans="2:4" x14ac:dyDescent="0.4">
      <c r="B401" s="133"/>
      <c r="C401" s="133"/>
      <c r="D401" s="133"/>
    </row>
    <row r="402" spans="2:4" x14ac:dyDescent="0.4">
      <c r="B402" s="133"/>
      <c r="C402" s="133"/>
      <c r="D402" s="133"/>
    </row>
    <row r="403" spans="2:4" x14ac:dyDescent="0.4">
      <c r="B403" s="133"/>
      <c r="C403" s="133"/>
      <c r="D403" s="133"/>
    </row>
    <row r="404" spans="2:4" x14ac:dyDescent="0.4">
      <c r="B404" s="133"/>
      <c r="C404" s="133"/>
      <c r="D404" s="133"/>
    </row>
    <row r="405" spans="2:4" x14ac:dyDescent="0.4">
      <c r="B405" s="133"/>
      <c r="C405" s="133"/>
      <c r="D405" s="133"/>
    </row>
    <row r="406" spans="2:4" x14ac:dyDescent="0.4">
      <c r="B406" s="133"/>
      <c r="C406" s="133"/>
      <c r="D406" s="133"/>
    </row>
    <row r="407" spans="2:4" x14ac:dyDescent="0.4">
      <c r="B407" s="133"/>
      <c r="C407" s="133"/>
      <c r="D407" s="133"/>
    </row>
    <row r="408" spans="2:4" x14ac:dyDescent="0.4">
      <c r="B408" s="133"/>
      <c r="C408" s="133"/>
      <c r="D408" s="133"/>
    </row>
    <row r="409" spans="2:4" x14ac:dyDescent="0.4">
      <c r="B409" s="133"/>
      <c r="C409" s="133"/>
      <c r="D409" s="133"/>
    </row>
    <row r="410" spans="2:4" x14ac:dyDescent="0.4">
      <c r="B410" s="133"/>
      <c r="C410" s="133"/>
      <c r="D410" s="133"/>
    </row>
    <row r="411" spans="2:4" x14ac:dyDescent="0.4">
      <c r="B411" s="133"/>
      <c r="C411" s="133"/>
      <c r="D411" s="133"/>
    </row>
    <row r="412" spans="2:4" x14ac:dyDescent="0.4">
      <c r="B412" s="133"/>
      <c r="C412" s="133"/>
      <c r="D412" s="133"/>
    </row>
    <row r="413" spans="2:4" x14ac:dyDescent="0.4">
      <c r="B413" s="133"/>
      <c r="C413" s="133"/>
      <c r="D413" s="133"/>
    </row>
    <row r="414" spans="2:4" x14ac:dyDescent="0.4">
      <c r="B414" s="133"/>
      <c r="C414" s="133"/>
      <c r="D414" s="133"/>
    </row>
    <row r="415" spans="2:4" x14ac:dyDescent="0.4">
      <c r="B415" s="133"/>
      <c r="C415" s="133"/>
      <c r="D415" s="133"/>
    </row>
    <row r="416" spans="2:4" x14ac:dyDescent="0.4">
      <c r="B416" s="133"/>
      <c r="C416" s="133"/>
      <c r="D416" s="133"/>
    </row>
    <row r="417" spans="2:4" x14ac:dyDescent="0.4">
      <c r="B417" s="133"/>
      <c r="C417" s="133"/>
      <c r="D417" s="133"/>
    </row>
    <row r="418" spans="2:4" x14ac:dyDescent="0.4">
      <c r="B418" s="133"/>
      <c r="C418" s="133"/>
      <c r="D418" s="133"/>
    </row>
    <row r="419" spans="2:4" x14ac:dyDescent="0.4">
      <c r="B419" s="133"/>
      <c r="C419" s="133"/>
      <c r="D419" s="133"/>
    </row>
    <row r="420" spans="2:4" x14ac:dyDescent="0.4">
      <c r="B420" s="133"/>
      <c r="C420" s="133"/>
      <c r="D420" s="133"/>
    </row>
    <row r="421" spans="2:4" x14ac:dyDescent="0.4">
      <c r="B421" s="133"/>
      <c r="C421" s="133"/>
      <c r="D421" s="133"/>
    </row>
    <row r="422" spans="2:4" x14ac:dyDescent="0.4">
      <c r="B422" s="133"/>
      <c r="C422" s="133"/>
      <c r="D422" s="133"/>
    </row>
    <row r="423" spans="2:4" x14ac:dyDescent="0.4">
      <c r="B423" s="133"/>
      <c r="C423" s="133"/>
      <c r="D423" s="133"/>
    </row>
    <row r="424" spans="2:4" x14ac:dyDescent="0.4">
      <c r="B424" s="133"/>
      <c r="C424" s="133"/>
      <c r="D424" s="133"/>
    </row>
    <row r="425" spans="2:4" x14ac:dyDescent="0.4">
      <c r="B425" s="133"/>
      <c r="C425" s="133"/>
      <c r="D425" s="133"/>
    </row>
    <row r="426" spans="2:4" x14ac:dyDescent="0.4">
      <c r="B426" s="133"/>
      <c r="C426" s="133"/>
      <c r="D426" s="133"/>
    </row>
    <row r="427" spans="2:4" x14ac:dyDescent="0.4">
      <c r="B427" s="133"/>
      <c r="C427" s="133"/>
      <c r="D427" s="133"/>
    </row>
    <row r="428" spans="2:4" x14ac:dyDescent="0.4">
      <c r="B428" s="133"/>
      <c r="C428" s="133"/>
      <c r="D428" s="133"/>
    </row>
    <row r="429" spans="2:4" x14ac:dyDescent="0.4">
      <c r="B429" s="133"/>
      <c r="C429" s="133"/>
      <c r="D429" s="133"/>
    </row>
    <row r="430" spans="2:4" x14ac:dyDescent="0.4">
      <c r="B430" s="133"/>
      <c r="C430" s="133"/>
      <c r="D430" s="133"/>
    </row>
    <row r="431" spans="2:4" x14ac:dyDescent="0.4">
      <c r="B431" s="133"/>
      <c r="C431" s="133"/>
      <c r="D431" s="133"/>
    </row>
    <row r="432" spans="2:4" x14ac:dyDescent="0.4">
      <c r="B432" s="133"/>
      <c r="C432" s="133"/>
      <c r="D432" s="133"/>
    </row>
    <row r="433" spans="2:4" x14ac:dyDescent="0.4">
      <c r="B433" s="133"/>
      <c r="C433" s="133"/>
      <c r="D433" s="133"/>
    </row>
    <row r="434" spans="2:4" x14ac:dyDescent="0.4">
      <c r="B434" s="133"/>
      <c r="C434" s="133"/>
      <c r="D434" s="133"/>
    </row>
    <row r="435" spans="2:4" x14ac:dyDescent="0.4">
      <c r="B435" s="133"/>
      <c r="C435" s="133"/>
      <c r="D435" s="133"/>
    </row>
    <row r="436" spans="2:4" x14ac:dyDescent="0.4">
      <c r="B436" s="133"/>
      <c r="C436" s="133"/>
      <c r="D436" s="133"/>
    </row>
    <row r="437" spans="2:4" x14ac:dyDescent="0.4">
      <c r="B437" s="133"/>
      <c r="C437" s="133"/>
      <c r="D437" s="133"/>
    </row>
    <row r="438" spans="2:4" x14ac:dyDescent="0.4">
      <c r="B438" s="133"/>
      <c r="C438" s="133"/>
      <c r="D438" s="133"/>
    </row>
    <row r="439" spans="2:4" x14ac:dyDescent="0.4">
      <c r="B439" s="133"/>
      <c r="C439" s="133"/>
      <c r="D439" s="133"/>
    </row>
    <row r="440" spans="2:4" x14ac:dyDescent="0.4">
      <c r="B440" s="133"/>
      <c r="C440" s="133"/>
      <c r="D440" s="133"/>
    </row>
    <row r="441" spans="2:4" x14ac:dyDescent="0.4">
      <c r="B441" s="133"/>
      <c r="C441" s="133"/>
      <c r="D441" s="133"/>
    </row>
    <row r="442" spans="2:4" x14ac:dyDescent="0.4">
      <c r="B442" s="133"/>
      <c r="C442" s="133"/>
      <c r="D442" s="133"/>
    </row>
    <row r="443" spans="2:4" x14ac:dyDescent="0.4">
      <c r="B443" s="133"/>
      <c r="C443" s="133"/>
      <c r="D443" s="133"/>
    </row>
    <row r="444" spans="2:4" x14ac:dyDescent="0.4">
      <c r="B444" s="133"/>
      <c r="C444" s="133"/>
      <c r="D444" s="133"/>
    </row>
    <row r="445" spans="2:4" x14ac:dyDescent="0.4">
      <c r="B445" s="133"/>
      <c r="C445" s="133"/>
      <c r="D445" s="133"/>
    </row>
    <row r="446" spans="2:4" x14ac:dyDescent="0.4">
      <c r="B446" s="133"/>
      <c r="C446" s="133"/>
      <c r="D446" s="133"/>
    </row>
    <row r="447" spans="2:4" x14ac:dyDescent="0.4">
      <c r="B447" s="133"/>
      <c r="C447" s="133"/>
      <c r="D447" s="133"/>
    </row>
    <row r="448" spans="2:4" x14ac:dyDescent="0.4">
      <c r="B448" s="133"/>
      <c r="C448" s="133"/>
      <c r="D448" s="133"/>
    </row>
    <row r="449" spans="2:4" x14ac:dyDescent="0.4">
      <c r="B449" s="133"/>
      <c r="C449" s="133"/>
      <c r="D449" s="133"/>
    </row>
    <row r="450" spans="2:4" x14ac:dyDescent="0.4">
      <c r="B450" s="133"/>
      <c r="C450" s="133"/>
      <c r="D450" s="133"/>
    </row>
    <row r="451" spans="2:4" x14ac:dyDescent="0.4">
      <c r="B451" s="133"/>
      <c r="C451" s="133"/>
      <c r="D451" s="133"/>
    </row>
    <row r="452" spans="2:4" x14ac:dyDescent="0.4">
      <c r="B452" s="133"/>
      <c r="C452" s="133"/>
      <c r="D452" s="133"/>
    </row>
    <row r="453" spans="2:4" x14ac:dyDescent="0.4">
      <c r="B453" s="133"/>
      <c r="C453" s="133"/>
      <c r="D453" s="133"/>
    </row>
    <row r="454" spans="2:4" x14ac:dyDescent="0.4">
      <c r="B454" s="133"/>
      <c r="C454" s="133"/>
      <c r="D454" s="133"/>
    </row>
    <row r="455" spans="2:4" x14ac:dyDescent="0.4">
      <c r="B455" s="133"/>
      <c r="C455" s="133"/>
      <c r="D455" s="133"/>
    </row>
    <row r="456" spans="2:4" x14ac:dyDescent="0.4">
      <c r="B456" s="133"/>
      <c r="C456" s="133"/>
      <c r="D456" s="133"/>
    </row>
    <row r="457" spans="2:4" x14ac:dyDescent="0.4">
      <c r="B457" s="133"/>
      <c r="C457" s="133"/>
      <c r="D457" s="133"/>
    </row>
    <row r="458" spans="2:4" x14ac:dyDescent="0.4">
      <c r="B458" s="133"/>
      <c r="C458" s="133"/>
      <c r="D458" s="133"/>
    </row>
    <row r="459" spans="2:4" x14ac:dyDescent="0.4">
      <c r="B459" s="133"/>
      <c r="C459" s="133"/>
      <c r="D459" s="133"/>
    </row>
    <row r="460" spans="2:4" x14ac:dyDescent="0.4">
      <c r="B460" s="133"/>
      <c r="C460" s="133"/>
      <c r="D460" s="133"/>
    </row>
    <row r="461" spans="2:4" x14ac:dyDescent="0.4">
      <c r="B461" s="133"/>
      <c r="C461" s="133"/>
      <c r="D461" s="133"/>
    </row>
    <row r="462" spans="2:4" x14ac:dyDescent="0.4">
      <c r="B462" s="133"/>
      <c r="C462" s="133"/>
      <c r="D462" s="133"/>
    </row>
    <row r="463" spans="2:4" x14ac:dyDescent="0.4">
      <c r="B463" s="133"/>
      <c r="C463" s="133"/>
      <c r="D463" s="133"/>
    </row>
    <row r="464" spans="2:4" x14ac:dyDescent="0.4">
      <c r="B464" s="133"/>
      <c r="C464" s="133"/>
      <c r="D464" s="133"/>
    </row>
    <row r="465" spans="2:4" x14ac:dyDescent="0.4">
      <c r="B465" s="133"/>
      <c r="C465" s="133"/>
      <c r="D465" s="133"/>
    </row>
    <row r="466" spans="2:4" x14ac:dyDescent="0.4">
      <c r="B466" s="133"/>
      <c r="C466" s="133"/>
      <c r="D466" s="133"/>
    </row>
    <row r="467" spans="2:4" x14ac:dyDescent="0.4">
      <c r="B467" s="133"/>
      <c r="C467" s="133"/>
      <c r="D467" s="133"/>
    </row>
    <row r="468" spans="2:4" x14ac:dyDescent="0.4">
      <c r="B468" s="133"/>
      <c r="C468" s="133"/>
      <c r="D468" s="133"/>
    </row>
    <row r="469" spans="2:4" x14ac:dyDescent="0.4">
      <c r="B469" s="133"/>
      <c r="C469" s="133"/>
      <c r="D469" s="133"/>
    </row>
    <row r="470" spans="2:4" x14ac:dyDescent="0.4">
      <c r="B470" s="133"/>
      <c r="C470" s="133"/>
      <c r="D470" s="133"/>
    </row>
    <row r="471" spans="2:4" x14ac:dyDescent="0.4">
      <c r="B471" s="133"/>
      <c r="C471" s="133"/>
      <c r="D471" s="133"/>
    </row>
    <row r="472" spans="2:4" x14ac:dyDescent="0.4">
      <c r="B472" s="133"/>
      <c r="C472" s="133"/>
      <c r="D472" s="133"/>
    </row>
    <row r="473" spans="2:4" x14ac:dyDescent="0.4">
      <c r="B473" s="133"/>
      <c r="C473" s="133"/>
      <c r="D473" s="133"/>
    </row>
    <row r="474" spans="2:4" x14ac:dyDescent="0.4">
      <c r="B474" s="133"/>
      <c r="C474" s="133"/>
      <c r="D474" s="133"/>
    </row>
    <row r="475" spans="2:4" x14ac:dyDescent="0.4">
      <c r="B475" s="133"/>
      <c r="C475" s="133"/>
      <c r="D475" s="133"/>
    </row>
    <row r="476" spans="2:4" x14ac:dyDescent="0.4">
      <c r="B476" s="133"/>
      <c r="C476" s="133"/>
      <c r="D476" s="133"/>
    </row>
    <row r="477" spans="2:4" x14ac:dyDescent="0.4">
      <c r="B477" s="133"/>
      <c r="C477" s="133"/>
      <c r="D477" s="133"/>
    </row>
    <row r="478" spans="2:4" x14ac:dyDescent="0.4">
      <c r="B478" s="133"/>
      <c r="C478" s="133"/>
      <c r="D478" s="133"/>
    </row>
    <row r="479" spans="2:4" x14ac:dyDescent="0.4">
      <c r="B479" s="133"/>
      <c r="C479" s="133"/>
      <c r="D479" s="133"/>
    </row>
    <row r="480" spans="2:4" x14ac:dyDescent="0.4">
      <c r="B480" s="133"/>
      <c r="C480" s="133"/>
      <c r="D480" s="133"/>
    </row>
    <row r="481" spans="2:4" x14ac:dyDescent="0.4">
      <c r="B481" s="133"/>
      <c r="C481" s="133"/>
      <c r="D481" s="133"/>
    </row>
    <row r="482" spans="2:4" x14ac:dyDescent="0.4">
      <c r="B482" s="133"/>
      <c r="C482" s="133"/>
      <c r="D482" s="133"/>
    </row>
    <row r="483" spans="2:4" x14ac:dyDescent="0.4">
      <c r="B483" s="133"/>
      <c r="C483" s="133"/>
      <c r="D483" s="133"/>
    </row>
    <row r="484" spans="2:4" x14ac:dyDescent="0.4">
      <c r="B484" s="133"/>
      <c r="C484" s="133"/>
      <c r="D484" s="133"/>
    </row>
    <row r="485" spans="2:4" x14ac:dyDescent="0.4">
      <c r="B485" s="133"/>
      <c r="C485" s="133"/>
      <c r="D485" s="133"/>
    </row>
    <row r="486" spans="2:4" x14ac:dyDescent="0.4">
      <c r="B486" s="133"/>
      <c r="C486" s="133"/>
      <c r="D486" s="133"/>
    </row>
    <row r="487" spans="2:4" x14ac:dyDescent="0.4">
      <c r="B487" s="133"/>
      <c r="C487" s="133"/>
      <c r="D487" s="133"/>
    </row>
    <row r="488" spans="2:4" x14ac:dyDescent="0.4">
      <c r="B488" s="133"/>
      <c r="C488" s="133"/>
      <c r="D488" s="133"/>
    </row>
    <row r="489" spans="2:4" x14ac:dyDescent="0.4">
      <c r="B489" s="133"/>
      <c r="C489" s="133"/>
      <c r="D489" s="133"/>
    </row>
    <row r="490" spans="2:4" x14ac:dyDescent="0.4">
      <c r="B490" s="133"/>
      <c r="C490" s="133"/>
      <c r="D490" s="133"/>
    </row>
    <row r="491" spans="2:4" x14ac:dyDescent="0.4">
      <c r="B491" s="133"/>
      <c r="C491" s="133"/>
      <c r="D491" s="133"/>
    </row>
    <row r="492" spans="2:4" x14ac:dyDescent="0.4">
      <c r="B492" s="133"/>
      <c r="C492" s="133"/>
      <c r="D492" s="133"/>
    </row>
    <row r="493" spans="2:4" x14ac:dyDescent="0.4">
      <c r="B493" s="133"/>
      <c r="C493" s="133"/>
      <c r="D493" s="133"/>
    </row>
    <row r="494" spans="2:4" x14ac:dyDescent="0.4">
      <c r="B494" s="133"/>
      <c r="C494" s="133"/>
      <c r="D494" s="133"/>
    </row>
    <row r="495" spans="2:4" x14ac:dyDescent="0.4">
      <c r="B495" s="133"/>
      <c r="C495" s="133"/>
      <c r="D495" s="133"/>
    </row>
    <row r="496" spans="2:4" x14ac:dyDescent="0.4">
      <c r="B496" s="133"/>
      <c r="C496" s="133"/>
      <c r="D496" s="133"/>
    </row>
    <row r="497" spans="2:4" x14ac:dyDescent="0.4">
      <c r="B497" s="133"/>
      <c r="C497" s="133"/>
      <c r="D497" s="133"/>
    </row>
    <row r="498" spans="2:4" x14ac:dyDescent="0.4">
      <c r="B498" s="133"/>
      <c r="C498" s="133"/>
      <c r="D498" s="133"/>
    </row>
    <row r="499" spans="2:4" x14ac:dyDescent="0.4">
      <c r="B499" s="133"/>
      <c r="C499" s="133"/>
      <c r="D499" s="133"/>
    </row>
    <row r="500" spans="2:4" x14ac:dyDescent="0.4">
      <c r="B500" s="133"/>
      <c r="C500" s="133"/>
      <c r="D500" s="133"/>
    </row>
    <row r="501" spans="2:4" x14ac:dyDescent="0.4">
      <c r="B501" s="133"/>
      <c r="C501" s="133"/>
      <c r="D501" s="133"/>
    </row>
    <row r="502" spans="2:4" x14ac:dyDescent="0.4">
      <c r="B502" s="133"/>
      <c r="C502" s="133"/>
      <c r="D502" s="133"/>
    </row>
    <row r="503" spans="2:4" x14ac:dyDescent="0.4">
      <c r="B503" s="133"/>
      <c r="C503" s="133"/>
      <c r="D503" s="133"/>
    </row>
    <row r="504" spans="2:4" x14ac:dyDescent="0.4">
      <c r="B504" s="133"/>
      <c r="C504" s="133"/>
      <c r="D504" s="133"/>
    </row>
    <row r="505" spans="2:4" x14ac:dyDescent="0.4">
      <c r="B505" s="133"/>
      <c r="C505" s="133"/>
      <c r="D505" s="133"/>
    </row>
    <row r="506" spans="2:4" x14ac:dyDescent="0.4">
      <c r="B506" s="133"/>
      <c r="C506" s="133"/>
      <c r="D506" s="133"/>
    </row>
    <row r="507" spans="2:4" x14ac:dyDescent="0.4">
      <c r="B507" s="133"/>
      <c r="C507" s="133"/>
      <c r="D507" s="133"/>
    </row>
    <row r="508" spans="2:4" x14ac:dyDescent="0.4">
      <c r="B508" s="133"/>
      <c r="C508" s="133"/>
      <c r="D508" s="133"/>
    </row>
    <row r="509" spans="2:4" x14ac:dyDescent="0.4">
      <c r="B509" s="133"/>
      <c r="C509" s="133"/>
      <c r="D509" s="133"/>
    </row>
    <row r="510" spans="2:4" x14ac:dyDescent="0.4">
      <c r="B510" s="133"/>
      <c r="C510" s="133"/>
      <c r="D510" s="133"/>
    </row>
    <row r="511" spans="2:4" x14ac:dyDescent="0.4">
      <c r="B511" s="133"/>
      <c r="C511" s="133"/>
      <c r="D511" s="133"/>
    </row>
    <row r="512" spans="2:4" x14ac:dyDescent="0.4">
      <c r="B512" s="133"/>
      <c r="C512" s="133"/>
      <c r="D512" s="133"/>
    </row>
    <row r="513" spans="2:4" x14ac:dyDescent="0.4">
      <c r="B513" s="133"/>
      <c r="C513" s="133"/>
      <c r="D513" s="133"/>
    </row>
    <row r="514" spans="2:4" x14ac:dyDescent="0.4">
      <c r="B514" s="133"/>
      <c r="C514" s="133"/>
      <c r="D514" s="133"/>
    </row>
    <row r="515" spans="2:4" x14ac:dyDescent="0.4">
      <c r="B515" s="133"/>
      <c r="C515" s="133"/>
      <c r="D515" s="133"/>
    </row>
    <row r="516" spans="2:4" x14ac:dyDescent="0.4">
      <c r="B516" s="133"/>
      <c r="C516" s="133"/>
      <c r="D516" s="133"/>
    </row>
    <row r="517" spans="2:4" x14ac:dyDescent="0.4">
      <c r="B517" s="133"/>
      <c r="C517" s="133"/>
      <c r="D517" s="133"/>
    </row>
    <row r="518" spans="2:4" x14ac:dyDescent="0.4">
      <c r="B518" s="133"/>
      <c r="C518" s="133"/>
      <c r="D518" s="133"/>
    </row>
    <row r="519" spans="2:4" x14ac:dyDescent="0.4">
      <c r="B519" s="133"/>
      <c r="C519" s="133"/>
      <c r="D519" s="133"/>
    </row>
    <row r="520" spans="2:4" x14ac:dyDescent="0.4">
      <c r="B520" s="133"/>
      <c r="C520" s="133"/>
      <c r="D520" s="133"/>
    </row>
    <row r="521" spans="2:4" x14ac:dyDescent="0.4">
      <c r="B521" s="133"/>
      <c r="C521" s="133"/>
      <c r="D521" s="133"/>
    </row>
    <row r="522" spans="2:4" x14ac:dyDescent="0.4">
      <c r="B522" s="133"/>
      <c r="C522" s="133"/>
      <c r="D522" s="133"/>
    </row>
    <row r="523" spans="2:4" x14ac:dyDescent="0.4">
      <c r="B523" s="133"/>
      <c r="C523" s="133"/>
      <c r="D523" s="133"/>
    </row>
    <row r="524" spans="2:4" x14ac:dyDescent="0.4">
      <c r="B524" s="133"/>
      <c r="C524" s="133"/>
      <c r="D524" s="133"/>
    </row>
    <row r="525" spans="2:4" x14ac:dyDescent="0.4">
      <c r="B525" s="133"/>
      <c r="C525" s="133"/>
      <c r="D525" s="133"/>
    </row>
    <row r="526" spans="2:4" x14ac:dyDescent="0.4">
      <c r="B526" s="133"/>
      <c r="C526" s="133"/>
      <c r="D526" s="133"/>
    </row>
    <row r="527" spans="2:4" x14ac:dyDescent="0.4">
      <c r="B527" s="133"/>
      <c r="C527" s="133"/>
      <c r="D527" s="133"/>
    </row>
    <row r="528" spans="2:4" x14ac:dyDescent="0.4">
      <c r="B528" s="133"/>
      <c r="C528" s="133"/>
      <c r="D528" s="133"/>
    </row>
  </sheetData>
  <mergeCells count="1">
    <mergeCell ref="B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theme="7" tint="0.39997558519241921"/>
  </sheetPr>
  <dimension ref="A1:AA377"/>
  <sheetViews>
    <sheetView zoomScaleNormal="100" workbookViewId="0">
      <pane ySplit="4" topLeftCell="A356" activePane="bottomLeft" state="frozen"/>
      <selection pane="bottomLeft" activeCell="A364" sqref="A364"/>
    </sheetView>
  </sheetViews>
  <sheetFormatPr defaultRowHeight="13.15" x14ac:dyDescent="0.4"/>
  <cols>
    <col min="1" max="1" width="13.7109375" style="69" bestFit="1" customWidth="1"/>
    <col min="2" max="2" width="8.5703125" style="69" bestFit="1" customWidth="1"/>
    <col min="3" max="3" width="9.140625" style="69" bestFit="1" customWidth="1"/>
    <col min="4" max="4" width="7.85546875" style="69" bestFit="1" customWidth="1"/>
    <col min="5" max="5" width="8.5703125" style="69" bestFit="1" customWidth="1"/>
    <col min="6" max="6" width="9.140625" style="69" bestFit="1" customWidth="1"/>
    <col min="7" max="7" width="7.85546875" style="69" bestFit="1" customWidth="1"/>
    <col min="8" max="8" width="8.5703125" style="69" bestFit="1" customWidth="1"/>
    <col min="9" max="9" width="9.140625" style="69" bestFit="1" customWidth="1"/>
    <col min="10" max="10" width="7.85546875" style="69" bestFit="1" customWidth="1"/>
    <col min="11" max="11" width="8.5703125" style="69" bestFit="1" customWidth="1"/>
    <col min="12" max="12" width="9.140625" style="69" bestFit="1" customWidth="1"/>
    <col min="13" max="13" width="7.85546875" style="69" bestFit="1" customWidth="1"/>
    <col min="14" max="14" width="10.140625" style="69" bestFit="1" customWidth="1"/>
    <col min="15" max="16384" width="9.140625" style="133"/>
  </cols>
  <sheetData>
    <row r="1" spans="1:14" ht="21.95" customHeight="1" x14ac:dyDescent="0.5">
      <c r="A1" s="80" t="s">
        <v>535</v>
      </c>
      <c r="B1" s="80"/>
      <c r="C1" s="80"/>
      <c r="D1" s="80"/>
    </row>
    <row r="2" spans="1:14" ht="21.95" customHeight="1" x14ac:dyDescent="0.5">
      <c r="A2" s="72"/>
      <c r="B2" s="72"/>
      <c r="C2" s="72"/>
      <c r="D2" s="72"/>
    </row>
    <row r="3" spans="1:14" s="17" customFormat="1" x14ac:dyDescent="0.4">
      <c r="A3" s="129"/>
      <c r="B3" s="204" t="s">
        <v>14</v>
      </c>
      <c r="C3" s="204"/>
      <c r="D3" s="204"/>
      <c r="E3" s="204" t="s">
        <v>22</v>
      </c>
      <c r="F3" s="204"/>
      <c r="G3" s="204"/>
      <c r="H3" s="204" t="s">
        <v>23</v>
      </c>
      <c r="I3" s="204"/>
      <c r="J3" s="204"/>
      <c r="K3" s="204" t="s">
        <v>29</v>
      </c>
      <c r="L3" s="204"/>
      <c r="M3" s="204"/>
      <c r="N3" s="135" t="s">
        <v>111</v>
      </c>
    </row>
    <row r="4" spans="1:14" s="17" customFormat="1" x14ac:dyDescent="0.4">
      <c r="A4" s="135" t="s">
        <v>110</v>
      </c>
      <c r="B4" s="135" t="s">
        <v>0</v>
      </c>
      <c r="C4" s="135" t="s">
        <v>484</v>
      </c>
      <c r="D4" s="135" t="s">
        <v>112</v>
      </c>
      <c r="E4" s="135" t="s">
        <v>0</v>
      </c>
      <c r="F4" s="135" t="s">
        <v>484</v>
      </c>
      <c r="G4" s="135" t="s">
        <v>112</v>
      </c>
      <c r="H4" s="135" t="s">
        <v>0</v>
      </c>
      <c r="I4" s="135" t="s">
        <v>484</v>
      </c>
      <c r="J4" s="135" t="s">
        <v>112</v>
      </c>
      <c r="K4" s="135" t="s">
        <v>0</v>
      </c>
      <c r="L4" s="135" t="s">
        <v>484</v>
      </c>
      <c r="M4" s="135" t="s">
        <v>112</v>
      </c>
      <c r="N4" s="135" t="s">
        <v>112</v>
      </c>
    </row>
    <row r="5" spans="1:14" x14ac:dyDescent="0.4">
      <c r="A5" s="186" t="s">
        <v>116</v>
      </c>
      <c r="B5" s="153">
        <v>14</v>
      </c>
      <c r="C5" s="153">
        <v>0</v>
      </c>
      <c r="D5" s="153">
        <v>14</v>
      </c>
      <c r="E5" s="153">
        <v>47</v>
      </c>
      <c r="F5" s="153">
        <v>6</v>
      </c>
      <c r="G5" s="153">
        <v>53</v>
      </c>
      <c r="H5" s="153">
        <v>120</v>
      </c>
      <c r="I5" s="153">
        <v>54</v>
      </c>
      <c r="J5" s="153">
        <v>174</v>
      </c>
      <c r="K5" s="153">
        <v>42</v>
      </c>
      <c r="L5" s="153">
        <v>39</v>
      </c>
      <c r="M5" s="153">
        <v>81</v>
      </c>
      <c r="N5" s="153">
        <v>322</v>
      </c>
    </row>
    <row r="6" spans="1:14" x14ac:dyDescent="0.4">
      <c r="A6" s="186" t="s">
        <v>117</v>
      </c>
      <c r="B6" s="153">
        <v>15</v>
      </c>
      <c r="C6" s="153">
        <v>2</v>
      </c>
      <c r="D6" s="153">
        <v>17</v>
      </c>
      <c r="E6" s="153">
        <v>77</v>
      </c>
      <c r="F6" s="153">
        <v>7</v>
      </c>
      <c r="G6" s="153">
        <v>84</v>
      </c>
      <c r="H6" s="153">
        <v>110</v>
      </c>
      <c r="I6" s="153">
        <v>2</v>
      </c>
      <c r="J6" s="153">
        <v>112</v>
      </c>
      <c r="K6" s="153">
        <v>42</v>
      </c>
      <c r="L6" s="153">
        <v>104</v>
      </c>
      <c r="M6" s="153">
        <v>146</v>
      </c>
      <c r="N6" s="153">
        <v>359</v>
      </c>
    </row>
    <row r="7" spans="1:14" x14ac:dyDescent="0.4">
      <c r="A7" s="186" t="s">
        <v>118</v>
      </c>
      <c r="B7" s="153">
        <v>18</v>
      </c>
      <c r="C7" s="153">
        <v>0</v>
      </c>
      <c r="D7" s="153">
        <v>18</v>
      </c>
      <c r="E7" s="153">
        <v>39</v>
      </c>
      <c r="F7" s="153">
        <v>52</v>
      </c>
      <c r="G7" s="153">
        <v>91</v>
      </c>
      <c r="H7" s="153">
        <v>77</v>
      </c>
      <c r="I7" s="153">
        <v>6</v>
      </c>
      <c r="J7" s="153">
        <v>83</v>
      </c>
      <c r="K7" s="153">
        <v>54</v>
      </c>
      <c r="L7" s="153">
        <v>29</v>
      </c>
      <c r="M7" s="153">
        <v>83</v>
      </c>
      <c r="N7" s="153">
        <v>275</v>
      </c>
    </row>
    <row r="8" spans="1:14" x14ac:dyDescent="0.4">
      <c r="A8" s="186" t="s">
        <v>119</v>
      </c>
      <c r="B8" s="153">
        <v>18</v>
      </c>
      <c r="C8" s="153">
        <v>1</v>
      </c>
      <c r="D8" s="153">
        <v>19</v>
      </c>
      <c r="E8" s="153">
        <v>42</v>
      </c>
      <c r="F8" s="153">
        <v>9</v>
      </c>
      <c r="G8" s="153">
        <v>51</v>
      </c>
      <c r="H8" s="153">
        <v>99</v>
      </c>
      <c r="I8" s="153">
        <v>42</v>
      </c>
      <c r="J8" s="153">
        <v>141</v>
      </c>
      <c r="K8" s="153">
        <v>42</v>
      </c>
      <c r="L8" s="153">
        <v>20</v>
      </c>
      <c r="M8" s="153">
        <v>62</v>
      </c>
      <c r="N8" s="153">
        <v>273</v>
      </c>
    </row>
    <row r="9" spans="1:14" x14ac:dyDescent="0.4">
      <c r="A9" s="186" t="s">
        <v>120</v>
      </c>
      <c r="B9" s="153">
        <v>22</v>
      </c>
      <c r="C9" s="153">
        <v>0</v>
      </c>
      <c r="D9" s="153">
        <v>22</v>
      </c>
      <c r="E9" s="153">
        <v>60</v>
      </c>
      <c r="F9" s="153">
        <v>3</v>
      </c>
      <c r="G9" s="153">
        <v>63</v>
      </c>
      <c r="H9" s="153">
        <v>118</v>
      </c>
      <c r="I9" s="153">
        <v>25</v>
      </c>
      <c r="J9" s="153">
        <v>143</v>
      </c>
      <c r="K9" s="153">
        <v>45</v>
      </c>
      <c r="L9" s="153">
        <v>12</v>
      </c>
      <c r="M9" s="153">
        <v>57</v>
      </c>
      <c r="N9" s="153">
        <v>285</v>
      </c>
    </row>
    <row r="10" spans="1:14" x14ac:dyDescent="0.4">
      <c r="A10" s="186" t="s">
        <v>121</v>
      </c>
      <c r="B10" s="153">
        <v>10</v>
      </c>
      <c r="C10" s="153">
        <v>0</v>
      </c>
      <c r="D10" s="153">
        <v>10</v>
      </c>
      <c r="E10" s="153">
        <v>26</v>
      </c>
      <c r="F10" s="153">
        <v>12</v>
      </c>
      <c r="G10" s="153">
        <v>38</v>
      </c>
      <c r="H10" s="153">
        <v>81</v>
      </c>
      <c r="I10" s="153">
        <v>4</v>
      </c>
      <c r="J10" s="153">
        <v>85</v>
      </c>
      <c r="K10" s="153">
        <v>42</v>
      </c>
      <c r="L10" s="153">
        <v>96</v>
      </c>
      <c r="M10" s="153">
        <v>138</v>
      </c>
      <c r="N10" s="153">
        <v>271</v>
      </c>
    </row>
    <row r="11" spans="1:14" x14ac:dyDescent="0.4">
      <c r="A11" s="186" t="s">
        <v>122</v>
      </c>
      <c r="B11" s="153">
        <v>12</v>
      </c>
      <c r="C11" s="153">
        <v>0</v>
      </c>
      <c r="D11" s="153">
        <v>12</v>
      </c>
      <c r="E11" s="153">
        <v>11</v>
      </c>
      <c r="F11" s="153">
        <v>6</v>
      </c>
      <c r="G11" s="153">
        <v>17</v>
      </c>
      <c r="H11" s="153">
        <v>78</v>
      </c>
      <c r="I11" s="153">
        <v>26</v>
      </c>
      <c r="J11" s="153">
        <v>104</v>
      </c>
      <c r="K11" s="153">
        <v>39</v>
      </c>
      <c r="L11" s="153">
        <v>14</v>
      </c>
      <c r="M11" s="153">
        <v>53</v>
      </c>
      <c r="N11" s="153">
        <v>186</v>
      </c>
    </row>
    <row r="12" spans="1:14" x14ac:dyDescent="0.4">
      <c r="A12" s="186" t="s">
        <v>123</v>
      </c>
      <c r="B12" s="153">
        <v>9</v>
      </c>
      <c r="C12" s="153">
        <v>0</v>
      </c>
      <c r="D12" s="153">
        <v>9</v>
      </c>
      <c r="E12" s="153">
        <v>72</v>
      </c>
      <c r="F12" s="153">
        <v>6</v>
      </c>
      <c r="G12" s="153">
        <v>78</v>
      </c>
      <c r="H12" s="153">
        <v>72</v>
      </c>
      <c r="I12" s="153">
        <v>8</v>
      </c>
      <c r="J12" s="153">
        <v>80</v>
      </c>
      <c r="K12" s="153">
        <v>58</v>
      </c>
      <c r="L12" s="153">
        <v>46</v>
      </c>
      <c r="M12" s="153">
        <v>104</v>
      </c>
      <c r="N12" s="153">
        <v>271</v>
      </c>
    </row>
    <row r="13" spans="1:14" x14ac:dyDescent="0.4">
      <c r="A13" s="186" t="s">
        <v>124</v>
      </c>
      <c r="B13" s="153">
        <v>25</v>
      </c>
      <c r="C13" s="153">
        <v>12</v>
      </c>
      <c r="D13" s="153">
        <v>37</v>
      </c>
      <c r="E13" s="153">
        <v>47</v>
      </c>
      <c r="F13" s="153">
        <v>3</v>
      </c>
      <c r="G13" s="153">
        <v>50</v>
      </c>
      <c r="H13" s="153">
        <v>93</v>
      </c>
      <c r="I13" s="153">
        <v>10</v>
      </c>
      <c r="J13" s="153">
        <v>103</v>
      </c>
      <c r="K13" s="153">
        <v>56</v>
      </c>
      <c r="L13" s="153">
        <v>58</v>
      </c>
      <c r="M13" s="153">
        <v>114</v>
      </c>
      <c r="N13" s="153">
        <v>304</v>
      </c>
    </row>
    <row r="14" spans="1:14" x14ac:dyDescent="0.4">
      <c r="A14" s="186" t="s">
        <v>125</v>
      </c>
      <c r="B14" s="153">
        <v>13</v>
      </c>
      <c r="C14" s="153">
        <v>0</v>
      </c>
      <c r="D14" s="153">
        <v>13</v>
      </c>
      <c r="E14" s="153">
        <v>30</v>
      </c>
      <c r="F14" s="153">
        <v>13</v>
      </c>
      <c r="G14" s="153">
        <v>43</v>
      </c>
      <c r="H14" s="153">
        <v>111</v>
      </c>
      <c r="I14" s="153">
        <v>10</v>
      </c>
      <c r="J14" s="153">
        <v>121</v>
      </c>
      <c r="K14" s="153">
        <v>47</v>
      </c>
      <c r="L14" s="153">
        <v>52</v>
      </c>
      <c r="M14" s="153">
        <v>99</v>
      </c>
      <c r="N14" s="153">
        <v>276</v>
      </c>
    </row>
    <row r="15" spans="1:14" x14ac:dyDescent="0.4">
      <c r="A15" s="186" t="s">
        <v>126</v>
      </c>
      <c r="B15" s="153">
        <v>22</v>
      </c>
      <c r="C15" s="153">
        <v>28</v>
      </c>
      <c r="D15" s="153">
        <v>50</v>
      </c>
      <c r="E15" s="153">
        <v>43</v>
      </c>
      <c r="F15" s="153">
        <v>23</v>
      </c>
      <c r="G15" s="153">
        <v>66</v>
      </c>
      <c r="H15" s="153">
        <v>92</v>
      </c>
      <c r="I15" s="153">
        <v>23</v>
      </c>
      <c r="J15" s="153">
        <v>115</v>
      </c>
      <c r="K15" s="153">
        <v>48</v>
      </c>
      <c r="L15" s="153">
        <v>52</v>
      </c>
      <c r="M15" s="153">
        <v>100</v>
      </c>
      <c r="N15" s="153">
        <v>331</v>
      </c>
    </row>
    <row r="16" spans="1:14" x14ac:dyDescent="0.4">
      <c r="A16" s="186" t="s">
        <v>127</v>
      </c>
      <c r="B16" s="153">
        <v>11</v>
      </c>
      <c r="C16" s="153">
        <v>27</v>
      </c>
      <c r="D16" s="153">
        <v>38</v>
      </c>
      <c r="E16" s="153">
        <v>58</v>
      </c>
      <c r="F16" s="153">
        <v>19</v>
      </c>
      <c r="G16" s="153">
        <v>77</v>
      </c>
      <c r="H16" s="153">
        <v>99</v>
      </c>
      <c r="I16" s="153">
        <v>50</v>
      </c>
      <c r="J16" s="153">
        <v>149</v>
      </c>
      <c r="K16" s="153">
        <v>39</v>
      </c>
      <c r="L16" s="153">
        <v>10</v>
      </c>
      <c r="M16" s="153">
        <v>49</v>
      </c>
      <c r="N16" s="153">
        <v>313</v>
      </c>
    </row>
    <row r="17" spans="1:14" x14ac:dyDescent="0.4">
      <c r="A17" s="186" t="s">
        <v>128</v>
      </c>
      <c r="B17" s="153">
        <v>13</v>
      </c>
      <c r="C17" s="153">
        <v>0</v>
      </c>
      <c r="D17" s="153">
        <v>13</v>
      </c>
      <c r="E17" s="153">
        <v>38</v>
      </c>
      <c r="F17" s="153">
        <v>28</v>
      </c>
      <c r="G17" s="153">
        <v>66</v>
      </c>
      <c r="H17" s="153">
        <v>101</v>
      </c>
      <c r="I17" s="153">
        <v>12</v>
      </c>
      <c r="J17" s="153">
        <v>113</v>
      </c>
      <c r="K17" s="153">
        <v>41</v>
      </c>
      <c r="L17" s="153">
        <v>31</v>
      </c>
      <c r="M17" s="153">
        <v>72</v>
      </c>
      <c r="N17" s="153">
        <v>264</v>
      </c>
    </row>
    <row r="18" spans="1:14" x14ac:dyDescent="0.4">
      <c r="A18" s="186" t="s">
        <v>129</v>
      </c>
      <c r="B18" s="153">
        <v>14</v>
      </c>
      <c r="C18" s="153">
        <v>0</v>
      </c>
      <c r="D18" s="153">
        <v>14</v>
      </c>
      <c r="E18" s="153">
        <v>26</v>
      </c>
      <c r="F18" s="153">
        <v>21</v>
      </c>
      <c r="G18" s="153">
        <v>47</v>
      </c>
      <c r="H18" s="153">
        <v>84</v>
      </c>
      <c r="I18" s="153">
        <v>2</v>
      </c>
      <c r="J18" s="153">
        <v>86</v>
      </c>
      <c r="K18" s="153">
        <v>35</v>
      </c>
      <c r="L18" s="153">
        <v>44</v>
      </c>
      <c r="M18" s="153">
        <v>79</v>
      </c>
      <c r="N18" s="153">
        <v>226</v>
      </c>
    </row>
    <row r="19" spans="1:14" x14ac:dyDescent="0.4">
      <c r="A19" s="186" t="s">
        <v>130</v>
      </c>
      <c r="B19" s="153">
        <v>12</v>
      </c>
      <c r="C19" s="153">
        <v>0</v>
      </c>
      <c r="D19" s="153">
        <v>12</v>
      </c>
      <c r="E19" s="153">
        <v>43</v>
      </c>
      <c r="F19" s="153">
        <v>18</v>
      </c>
      <c r="G19" s="153">
        <v>61</v>
      </c>
      <c r="H19" s="153">
        <v>90</v>
      </c>
      <c r="I19" s="153">
        <v>38</v>
      </c>
      <c r="J19" s="153">
        <v>128</v>
      </c>
      <c r="K19" s="153">
        <v>40</v>
      </c>
      <c r="L19" s="153">
        <v>23</v>
      </c>
      <c r="M19" s="153">
        <v>63</v>
      </c>
      <c r="N19" s="153">
        <v>264</v>
      </c>
    </row>
    <row r="20" spans="1:14" x14ac:dyDescent="0.4">
      <c r="A20" s="186" t="s">
        <v>131</v>
      </c>
      <c r="B20" s="153">
        <v>13</v>
      </c>
      <c r="C20" s="153">
        <v>0</v>
      </c>
      <c r="D20" s="153">
        <v>13</v>
      </c>
      <c r="E20" s="153">
        <v>59</v>
      </c>
      <c r="F20" s="153">
        <v>27</v>
      </c>
      <c r="G20" s="153">
        <v>86</v>
      </c>
      <c r="H20" s="153">
        <v>105</v>
      </c>
      <c r="I20" s="153">
        <v>40</v>
      </c>
      <c r="J20" s="153">
        <v>145</v>
      </c>
      <c r="K20" s="153">
        <v>33</v>
      </c>
      <c r="L20" s="153">
        <v>33</v>
      </c>
      <c r="M20" s="153">
        <v>66</v>
      </c>
      <c r="N20" s="153">
        <v>310</v>
      </c>
    </row>
    <row r="21" spans="1:14" x14ac:dyDescent="0.4">
      <c r="A21" s="186" t="s">
        <v>132</v>
      </c>
      <c r="B21" s="153">
        <v>19</v>
      </c>
      <c r="C21" s="153">
        <v>0</v>
      </c>
      <c r="D21" s="153">
        <v>19</v>
      </c>
      <c r="E21" s="153">
        <v>22</v>
      </c>
      <c r="F21" s="153">
        <v>7</v>
      </c>
      <c r="G21" s="153">
        <v>29</v>
      </c>
      <c r="H21" s="153">
        <v>93</v>
      </c>
      <c r="I21" s="153">
        <v>10</v>
      </c>
      <c r="J21" s="153">
        <v>103</v>
      </c>
      <c r="K21" s="153">
        <v>46</v>
      </c>
      <c r="L21" s="153">
        <v>102</v>
      </c>
      <c r="M21" s="153">
        <v>148</v>
      </c>
      <c r="N21" s="153">
        <v>299</v>
      </c>
    </row>
    <row r="22" spans="1:14" x14ac:dyDescent="0.4">
      <c r="A22" s="186" t="s">
        <v>133</v>
      </c>
      <c r="B22" s="153">
        <v>11</v>
      </c>
      <c r="C22" s="153">
        <v>2</v>
      </c>
      <c r="D22" s="153">
        <v>13</v>
      </c>
      <c r="E22" s="153">
        <v>26</v>
      </c>
      <c r="F22" s="153">
        <v>28</v>
      </c>
      <c r="G22" s="153">
        <v>54</v>
      </c>
      <c r="H22" s="153">
        <v>83</v>
      </c>
      <c r="I22" s="153">
        <v>40</v>
      </c>
      <c r="J22" s="153">
        <v>123</v>
      </c>
      <c r="K22" s="153">
        <v>47</v>
      </c>
      <c r="L22" s="153">
        <v>65</v>
      </c>
      <c r="M22" s="153">
        <v>112</v>
      </c>
      <c r="N22" s="153">
        <v>302</v>
      </c>
    </row>
    <row r="23" spans="1:14" x14ac:dyDescent="0.4">
      <c r="A23" s="186" t="s">
        <v>134</v>
      </c>
      <c r="B23" s="153">
        <v>14</v>
      </c>
      <c r="C23" s="153">
        <v>0</v>
      </c>
      <c r="D23" s="153">
        <v>14</v>
      </c>
      <c r="E23" s="153">
        <v>58</v>
      </c>
      <c r="F23" s="153">
        <v>22</v>
      </c>
      <c r="G23" s="153">
        <v>80</v>
      </c>
      <c r="H23" s="153">
        <v>67</v>
      </c>
      <c r="I23" s="153">
        <v>17</v>
      </c>
      <c r="J23" s="153">
        <v>84</v>
      </c>
      <c r="K23" s="153">
        <v>43</v>
      </c>
      <c r="L23" s="153">
        <v>17</v>
      </c>
      <c r="M23" s="153">
        <v>60</v>
      </c>
      <c r="N23" s="153">
        <v>238</v>
      </c>
    </row>
    <row r="24" spans="1:14" x14ac:dyDescent="0.4">
      <c r="A24" s="186" t="s">
        <v>135</v>
      </c>
      <c r="B24" s="153">
        <v>10</v>
      </c>
      <c r="C24" s="153">
        <v>0</v>
      </c>
      <c r="D24" s="153">
        <v>10</v>
      </c>
      <c r="E24" s="153">
        <v>46</v>
      </c>
      <c r="F24" s="153">
        <v>21</v>
      </c>
      <c r="G24" s="153">
        <v>67</v>
      </c>
      <c r="H24" s="153">
        <v>76</v>
      </c>
      <c r="I24" s="153">
        <v>25</v>
      </c>
      <c r="J24" s="153">
        <v>101</v>
      </c>
      <c r="K24" s="153">
        <v>40</v>
      </c>
      <c r="L24" s="153">
        <v>34</v>
      </c>
      <c r="M24" s="153">
        <v>74</v>
      </c>
      <c r="N24" s="153">
        <v>252</v>
      </c>
    </row>
    <row r="25" spans="1:14" x14ac:dyDescent="0.4">
      <c r="A25" s="186" t="s">
        <v>136</v>
      </c>
      <c r="B25" s="153">
        <v>19</v>
      </c>
      <c r="C25" s="153">
        <v>36</v>
      </c>
      <c r="D25" s="153">
        <v>55</v>
      </c>
      <c r="E25" s="153">
        <v>56</v>
      </c>
      <c r="F25" s="153">
        <v>2</v>
      </c>
      <c r="G25" s="153">
        <v>58</v>
      </c>
      <c r="H25" s="153">
        <v>90</v>
      </c>
      <c r="I25" s="153">
        <v>2</v>
      </c>
      <c r="J25" s="153">
        <v>92</v>
      </c>
      <c r="K25" s="153">
        <v>59</v>
      </c>
      <c r="L25" s="153">
        <v>49</v>
      </c>
      <c r="M25" s="153">
        <v>108</v>
      </c>
      <c r="N25" s="153">
        <v>313</v>
      </c>
    </row>
    <row r="26" spans="1:14" x14ac:dyDescent="0.4">
      <c r="A26" s="186" t="s">
        <v>137</v>
      </c>
      <c r="B26" s="153">
        <v>5</v>
      </c>
      <c r="C26" s="153">
        <v>9</v>
      </c>
      <c r="D26" s="153">
        <v>14</v>
      </c>
      <c r="E26" s="153">
        <v>53</v>
      </c>
      <c r="F26" s="153">
        <v>49</v>
      </c>
      <c r="G26" s="153">
        <v>102</v>
      </c>
      <c r="H26" s="153">
        <v>83</v>
      </c>
      <c r="I26" s="153">
        <v>11</v>
      </c>
      <c r="J26" s="153">
        <v>94</v>
      </c>
      <c r="K26" s="153">
        <v>32</v>
      </c>
      <c r="L26" s="153">
        <v>8</v>
      </c>
      <c r="M26" s="153">
        <v>40</v>
      </c>
      <c r="N26" s="153">
        <v>250</v>
      </c>
    </row>
    <row r="27" spans="1:14" x14ac:dyDescent="0.4">
      <c r="A27" s="186" t="s">
        <v>138</v>
      </c>
      <c r="B27" s="153">
        <v>6</v>
      </c>
      <c r="C27" s="153">
        <v>0</v>
      </c>
      <c r="D27" s="153">
        <v>6</v>
      </c>
      <c r="E27" s="153">
        <v>41</v>
      </c>
      <c r="F27" s="153">
        <v>19</v>
      </c>
      <c r="G27" s="153">
        <v>60</v>
      </c>
      <c r="H27" s="153">
        <v>92</v>
      </c>
      <c r="I27" s="153">
        <v>32</v>
      </c>
      <c r="J27" s="153">
        <v>124</v>
      </c>
      <c r="K27" s="153">
        <v>60</v>
      </c>
      <c r="L27" s="153">
        <v>56</v>
      </c>
      <c r="M27" s="153">
        <v>116</v>
      </c>
      <c r="N27" s="153">
        <v>306</v>
      </c>
    </row>
    <row r="28" spans="1:14" x14ac:dyDescent="0.4">
      <c r="A28" s="186" t="s">
        <v>139</v>
      </c>
      <c r="B28" s="153">
        <v>14</v>
      </c>
      <c r="C28" s="153">
        <v>25</v>
      </c>
      <c r="D28" s="153">
        <v>39</v>
      </c>
      <c r="E28" s="153">
        <v>41</v>
      </c>
      <c r="F28" s="153">
        <v>68</v>
      </c>
      <c r="G28" s="153">
        <v>109</v>
      </c>
      <c r="H28" s="153">
        <v>62</v>
      </c>
      <c r="I28" s="153">
        <v>4</v>
      </c>
      <c r="J28" s="153">
        <v>66</v>
      </c>
      <c r="K28" s="153">
        <v>56</v>
      </c>
      <c r="L28" s="153">
        <v>31</v>
      </c>
      <c r="M28" s="153">
        <v>87</v>
      </c>
      <c r="N28" s="153">
        <v>301</v>
      </c>
    </row>
    <row r="29" spans="1:14" x14ac:dyDescent="0.4">
      <c r="A29" s="186" t="s">
        <v>140</v>
      </c>
      <c r="B29" s="153">
        <v>13</v>
      </c>
      <c r="C29" s="153">
        <v>4</v>
      </c>
      <c r="D29" s="153">
        <v>17</v>
      </c>
      <c r="E29" s="153">
        <v>34</v>
      </c>
      <c r="F29" s="153">
        <v>35</v>
      </c>
      <c r="G29" s="153">
        <v>69</v>
      </c>
      <c r="H29" s="153">
        <v>93</v>
      </c>
      <c r="I29" s="153">
        <v>9</v>
      </c>
      <c r="J29" s="153">
        <v>102</v>
      </c>
      <c r="K29" s="153">
        <v>37</v>
      </c>
      <c r="L29" s="153">
        <v>31</v>
      </c>
      <c r="M29" s="153">
        <v>68</v>
      </c>
      <c r="N29" s="153">
        <v>256</v>
      </c>
    </row>
    <row r="30" spans="1:14" x14ac:dyDescent="0.4">
      <c r="A30" s="186" t="s">
        <v>141</v>
      </c>
      <c r="B30" s="153">
        <v>14</v>
      </c>
      <c r="C30" s="153">
        <v>4</v>
      </c>
      <c r="D30" s="153">
        <v>18</v>
      </c>
      <c r="E30" s="153">
        <v>48</v>
      </c>
      <c r="F30" s="153">
        <v>12</v>
      </c>
      <c r="G30" s="153">
        <v>60</v>
      </c>
      <c r="H30" s="153">
        <v>87</v>
      </c>
      <c r="I30" s="153">
        <v>14</v>
      </c>
      <c r="J30" s="153">
        <v>101</v>
      </c>
      <c r="K30" s="153">
        <v>48</v>
      </c>
      <c r="L30" s="153">
        <v>9</v>
      </c>
      <c r="M30" s="153">
        <v>57</v>
      </c>
      <c r="N30" s="153">
        <v>236</v>
      </c>
    </row>
    <row r="31" spans="1:14" x14ac:dyDescent="0.4">
      <c r="A31" s="186" t="s">
        <v>142</v>
      </c>
      <c r="B31" s="153">
        <v>13</v>
      </c>
      <c r="C31" s="153">
        <v>10</v>
      </c>
      <c r="D31" s="153">
        <v>23</v>
      </c>
      <c r="E31" s="153">
        <v>24</v>
      </c>
      <c r="F31" s="153">
        <v>23</v>
      </c>
      <c r="G31" s="153">
        <v>47</v>
      </c>
      <c r="H31" s="153">
        <v>92</v>
      </c>
      <c r="I31" s="153">
        <v>28</v>
      </c>
      <c r="J31" s="153">
        <v>120</v>
      </c>
      <c r="K31" s="153">
        <v>36</v>
      </c>
      <c r="L31" s="153">
        <v>6</v>
      </c>
      <c r="M31" s="153">
        <v>42</v>
      </c>
      <c r="N31" s="153">
        <v>232</v>
      </c>
    </row>
    <row r="32" spans="1:14" x14ac:dyDescent="0.4">
      <c r="A32" s="186" t="s">
        <v>143</v>
      </c>
      <c r="B32" s="153">
        <v>12</v>
      </c>
      <c r="C32" s="153">
        <v>0</v>
      </c>
      <c r="D32" s="153">
        <v>12</v>
      </c>
      <c r="E32" s="153">
        <v>19</v>
      </c>
      <c r="F32" s="153">
        <v>19</v>
      </c>
      <c r="G32" s="153">
        <v>38</v>
      </c>
      <c r="H32" s="153">
        <v>80</v>
      </c>
      <c r="I32" s="153">
        <v>21</v>
      </c>
      <c r="J32" s="153">
        <v>101</v>
      </c>
      <c r="K32" s="153">
        <v>51</v>
      </c>
      <c r="L32" s="153">
        <v>12</v>
      </c>
      <c r="M32" s="153">
        <v>63</v>
      </c>
      <c r="N32" s="153">
        <v>214</v>
      </c>
    </row>
    <row r="33" spans="1:14" x14ac:dyDescent="0.4">
      <c r="A33" s="186" t="s">
        <v>144</v>
      </c>
      <c r="B33" s="153">
        <v>15</v>
      </c>
      <c r="C33" s="153">
        <v>0</v>
      </c>
      <c r="D33" s="153">
        <v>15</v>
      </c>
      <c r="E33" s="153">
        <v>37</v>
      </c>
      <c r="F33" s="153">
        <v>6</v>
      </c>
      <c r="G33" s="153">
        <v>43</v>
      </c>
      <c r="H33" s="153">
        <v>82</v>
      </c>
      <c r="I33" s="153">
        <v>15</v>
      </c>
      <c r="J33" s="153">
        <v>97</v>
      </c>
      <c r="K33" s="153">
        <v>77</v>
      </c>
      <c r="L33" s="153">
        <v>129</v>
      </c>
      <c r="M33" s="153">
        <v>206</v>
      </c>
      <c r="N33" s="153">
        <v>361</v>
      </c>
    </row>
    <row r="34" spans="1:14" x14ac:dyDescent="0.4">
      <c r="A34" s="186" t="s">
        <v>145</v>
      </c>
      <c r="B34" s="153">
        <v>9</v>
      </c>
      <c r="C34" s="153">
        <v>8</v>
      </c>
      <c r="D34" s="153">
        <v>17</v>
      </c>
      <c r="E34" s="153">
        <v>27</v>
      </c>
      <c r="F34" s="153">
        <v>3</v>
      </c>
      <c r="G34" s="153">
        <v>30</v>
      </c>
      <c r="H34" s="153">
        <v>76</v>
      </c>
      <c r="I34" s="153">
        <v>8</v>
      </c>
      <c r="J34" s="153">
        <v>84</v>
      </c>
      <c r="K34" s="153">
        <v>56</v>
      </c>
      <c r="L34" s="153">
        <v>22</v>
      </c>
      <c r="M34" s="153">
        <v>78</v>
      </c>
      <c r="N34" s="153">
        <v>209</v>
      </c>
    </row>
    <row r="35" spans="1:14" x14ac:dyDescent="0.4">
      <c r="A35" s="186" t="s">
        <v>146</v>
      </c>
      <c r="B35" s="153">
        <v>11</v>
      </c>
      <c r="C35" s="153">
        <v>4</v>
      </c>
      <c r="D35" s="153">
        <v>15</v>
      </c>
      <c r="E35" s="153">
        <v>16</v>
      </c>
      <c r="F35" s="153">
        <v>13</v>
      </c>
      <c r="G35" s="153">
        <v>29</v>
      </c>
      <c r="H35" s="153">
        <v>60</v>
      </c>
      <c r="I35" s="153">
        <v>17</v>
      </c>
      <c r="J35" s="153">
        <v>77</v>
      </c>
      <c r="K35" s="153">
        <v>23</v>
      </c>
      <c r="L35" s="153">
        <v>13</v>
      </c>
      <c r="M35" s="153">
        <v>36</v>
      </c>
      <c r="N35" s="153">
        <v>157</v>
      </c>
    </row>
    <row r="36" spans="1:14" x14ac:dyDescent="0.4">
      <c r="A36" s="186" t="s">
        <v>147</v>
      </c>
      <c r="B36" s="153">
        <v>14</v>
      </c>
      <c r="C36" s="153">
        <v>2</v>
      </c>
      <c r="D36" s="153">
        <v>16</v>
      </c>
      <c r="E36" s="153">
        <v>8</v>
      </c>
      <c r="F36" s="153">
        <v>5</v>
      </c>
      <c r="G36" s="153">
        <v>13</v>
      </c>
      <c r="H36" s="153">
        <v>59</v>
      </c>
      <c r="I36" s="153">
        <v>45</v>
      </c>
      <c r="J36" s="153">
        <v>104</v>
      </c>
      <c r="K36" s="153">
        <v>47</v>
      </c>
      <c r="L36" s="153">
        <v>51</v>
      </c>
      <c r="M36" s="153">
        <v>98</v>
      </c>
      <c r="N36" s="153">
        <v>231</v>
      </c>
    </row>
    <row r="37" spans="1:14" x14ac:dyDescent="0.4">
      <c r="A37" s="186" t="s">
        <v>148</v>
      </c>
      <c r="B37" s="153">
        <v>18</v>
      </c>
      <c r="C37" s="153">
        <v>2</v>
      </c>
      <c r="D37" s="153">
        <v>20</v>
      </c>
      <c r="E37" s="153">
        <v>51</v>
      </c>
      <c r="F37" s="153">
        <v>2</v>
      </c>
      <c r="G37" s="153">
        <v>53</v>
      </c>
      <c r="H37" s="153">
        <v>110</v>
      </c>
      <c r="I37" s="153">
        <v>4</v>
      </c>
      <c r="J37" s="153">
        <v>114</v>
      </c>
      <c r="K37" s="153">
        <v>72</v>
      </c>
      <c r="L37" s="153">
        <v>28</v>
      </c>
      <c r="M37" s="153">
        <v>100</v>
      </c>
      <c r="N37" s="153">
        <v>287</v>
      </c>
    </row>
    <row r="38" spans="1:14" x14ac:dyDescent="0.4">
      <c r="A38" s="186" t="s">
        <v>149</v>
      </c>
      <c r="B38" s="153">
        <v>10</v>
      </c>
      <c r="C38" s="153">
        <v>0</v>
      </c>
      <c r="D38" s="153">
        <v>10</v>
      </c>
      <c r="E38" s="153">
        <v>48</v>
      </c>
      <c r="F38" s="153">
        <v>6</v>
      </c>
      <c r="G38" s="153">
        <v>54</v>
      </c>
      <c r="H38" s="153">
        <v>99</v>
      </c>
      <c r="I38" s="153">
        <v>9</v>
      </c>
      <c r="J38" s="153">
        <v>108</v>
      </c>
      <c r="K38" s="153">
        <v>53</v>
      </c>
      <c r="L38" s="153">
        <v>44</v>
      </c>
      <c r="M38" s="153">
        <v>97</v>
      </c>
      <c r="N38" s="153">
        <v>269</v>
      </c>
    </row>
    <row r="39" spans="1:14" x14ac:dyDescent="0.4">
      <c r="A39" s="186" t="s">
        <v>150</v>
      </c>
      <c r="B39" s="153">
        <v>16</v>
      </c>
      <c r="C39" s="153">
        <v>4</v>
      </c>
      <c r="D39" s="153">
        <v>20</v>
      </c>
      <c r="E39" s="153">
        <v>33</v>
      </c>
      <c r="F39" s="153">
        <v>4</v>
      </c>
      <c r="G39" s="153">
        <v>37</v>
      </c>
      <c r="H39" s="153">
        <v>109</v>
      </c>
      <c r="I39" s="153">
        <v>8</v>
      </c>
      <c r="J39" s="153">
        <v>117</v>
      </c>
      <c r="K39" s="153">
        <v>54</v>
      </c>
      <c r="L39" s="153">
        <v>16</v>
      </c>
      <c r="M39" s="153">
        <v>70</v>
      </c>
      <c r="N39" s="153">
        <v>244</v>
      </c>
    </row>
    <row r="40" spans="1:14" x14ac:dyDescent="0.4">
      <c r="A40" s="186" t="s">
        <v>151</v>
      </c>
      <c r="B40" s="153">
        <v>11</v>
      </c>
      <c r="C40" s="153">
        <v>4</v>
      </c>
      <c r="D40" s="153">
        <v>15</v>
      </c>
      <c r="E40" s="153">
        <v>45</v>
      </c>
      <c r="F40" s="153">
        <v>13</v>
      </c>
      <c r="G40" s="153">
        <v>58</v>
      </c>
      <c r="H40" s="153">
        <v>140</v>
      </c>
      <c r="I40" s="153">
        <v>28</v>
      </c>
      <c r="J40" s="153">
        <v>168</v>
      </c>
      <c r="K40" s="153">
        <v>76</v>
      </c>
      <c r="L40" s="153">
        <v>124</v>
      </c>
      <c r="M40" s="153">
        <v>200</v>
      </c>
      <c r="N40" s="153">
        <v>441</v>
      </c>
    </row>
    <row r="41" spans="1:14" x14ac:dyDescent="0.4">
      <c r="A41" s="186" t="s">
        <v>152</v>
      </c>
      <c r="B41" s="153">
        <v>23</v>
      </c>
      <c r="C41" s="153">
        <v>6</v>
      </c>
      <c r="D41" s="153">
        <v>29</v>
      </c>
      <c r="E41" s="153">
        <v>27</v>
      </c>
      <c r="F41" s="153">
        <v>16</v>
      </c>
      <c r="G41" s="153">
        <v>43</v>
      </c>
      <c r="H41" s="153">
        <v>118</v>
      </c>
      <c r="I41" s="153">
        <v>21</v>
      </c>
      <c r="J41" s="153">
        <v>139</v>
      </c>
      <c r="K41" s="153">
        <v>44</v>
      </c>
      <c r="L41" s="153">
        <v>41</v>
      </c>
      <c r="M41" s="153">
        <v>85</v>
      </c>
      <c r="N41" s="153">
        <v>296</v>
      </c>
    </row>
    <row r="42" spans="1:14" x14ac:dyDescent="0.4">
      <c r="A42" s="186" t="s">
        <v>153</v>
      </c>
      <c r="B42" s="153">
        <v>17</v>
      </c>
      <c r="C42" s="153">
        <v>16</v>
      </c>
      <c r="D42" s="153">
        <v>33</v>
      </c>
      <c r="E42" s="153">
        <v>75</v>
      </c>
      <c r="F42" s="153">
        <v>78</v>
      </c>
      <c r="G42" s="153">
        <v>153</v>
      </c>
      <c r="H42" s="153">
        <v>90</v>
      </c>
      <c r="I42" s="153">
        <v>4</v>
      </c>
      <c r="J42" s="153">
        <v>94</v>
      </c>
      <c r="K42" s="153">
        <v>58</v>
      </c>
      <c r="L42" s="153">
        <v>47</v>
      </c>
      <c r="M42" s="153">
        <v>105</v>
      </c>
      <c r="N42" s="153">
        <v>385</v>
      </c>
    </row>
    <row r="43" spans="1:14" x14ac:dyDescent="0.4">
      <c r="A43" s="186" t="s">
        <v>154</v>
      </c>
      <c r="B43" s="153">
        <v>16</v>
      </c>
      <c r="C43" s="153">
        <v>10</v>
      </c>
      <c r="D43" s="153">
        <v>26</v>
      </c>
      <c r="E43" s="153">
        <v>34</v>
      </c>
      <c r="F43" s="153">
        <v>16</v>
      </c>
      <c r="G43" s="153">
        <v>50</v>
      </c>
      <c r="H43" s="153">
        <v>81</v>
      </c>
      <c r="I43" s="153">
        <v>24</v>
      </c>
      <c r="J43" s="153">
        <v>105</v>
      </c>
      <c r="K43" s="153">
        <v>50</v>
      </c>
      <c r="L43" s="153">
        <v>27</v>
      </c>
      <c r="M43" s="153">
        <v>77</v>
      </c>
      <c r="N43" s="153">
        <v>258</v>
      </c>
    </row>
    <row r="44" spans="1:14" x14ac:dyDescent="0.4">
      <c r="A44" s="186" t="s">
        <v>155</v>
      </c>
      <c r="B44" s="153">
        <v>10</v>
      </c>
      <c r="C44" s="153">
        <v>4</v>
      </c>
      <c r="D44" s="153">
        <v>14</v>
      </c>
      <c r="E44" s="153">
        <v>43</v>
      </c>
      <c r="F44" s="153">
        <v>4</v>
      </c>
      <c r="G44" s="153">
        <v>47</v>
      </c>
      <c r="H44" s="153">
        <v>71</v>
      </c>
      <c r="I44" s="153">
        <v>8</v>
      </c>
      <c r="J44" s="153">
        <v>79</v>
      </c>
      <c r="K44" s="153">
        <v>55</v>
      </c>
      <c r="L44" s="153">
        <v>46</v>
      </c>
      <c r="M44" s="153">
        <v>101</v>
      </c>
      <c r="N44" s="153">
        <v>241</v>
      </c>
    </row>
    <row r="45" spans="1:14" x14ac:dyDescent="0.4">
      <c r="A45" s="186" t="s">
        <v>156</v>
      </c>
      <c r="B45" s="153">
        <v>5</v>
      </c>
      <c r="C45" s="153">
        <v>4</v>
      </c>
      <c r="D45" s="153">
        <v>9</v>
      </c>
      <c r="E45" s="153">
        <v>44</v>
      </c>
      <c r="F45" s="153">
        <v>8</v>
      </c>
      <c r="G45" s="153">
        <v>52</v>
      </c>
      <c r="H45" s="153">
        <v>91</v>
      </c>
      <c r="I45" s="153">
        <v>11</v>
      </c>
      <c r="J45" s="153">
        <v>102</v>
      </c>
      <c r="K45" s="153">
        <v>89</v>
      </c>
      <c r="L45" s="153">
        <v>46</v>
      </c>
      <c r="M45" s="153">
        <v>135</v>
      </c>
      <c r="N45" s="153">
        <v>298</v>
      </c>
    </row>
    <row r="46" spans="1:14" x14ac:dyDescent="0.4">
      <c r="A46" s="186" t="s">
        <v>157</v>
      </c>
      <c r="B46" s="153">
        <v>10</v>
      </c>
      <c r="C46" s="153">
        <v>2</v>
      </c>
      <c r="D46" s="153">
        <v>12</v>
      </c>
      <c r="E46" s="153">
        <v>32</v>
      </c>
      <c r="F46" s="153">
        <v>13</v>
      </c>
      <c r="G46" s="153">
        <v>45</v>
      </c>
      <c r="H46" s="153">
        <v>59</v>
      </c>
      <c r="I46" s="153">
        <v>6</v>
      </c>
      <c r="J46" s="153">
        <v>65</v>
      </c>
      <c r="K46" s="153">
        <v>49</v>
      </c>
      <c r="L46" s="153">
        <v>83</v>
      </c>
      <c r="M46" s="153">
        <v>132</v>
      </c>
      <c r="N46" s="153">
        <v>254</v>
      </c>
    </row>
    <row r="47" spans="1:14" x14ac:dyDescent="0.4">
      <c r="A47" s="186" t="s">
        <v>158</v>
      </c>
      <c r="B47" s="153">
        <v>7</v>
      </c>
      <c r="C47" s="153">
        <v>0</v>
      </c>
      <c r="D47" s="153">
        <v>7</v>
      </c>
      <c r="E47" s="153">
        <v>23</v>
      </c>
      <c r="F47" s="153">
        <v>2</v>
      </c>
      <c r="G47" s="153">
        <v>25</v>
      </c>
      <c r="H47" s="153">
        <v>70</v>
      </c>
      <c r="I47" s="153">
        <v>16</v>
      </c>
      <c r="J47" s="153">
        <v>86</v>
      </c>
      <c r="K47" s="153">
        <v>43</v>
      </c>
      <c r="L47" s="153">
        <v>99</v>
      </c>
      <c r="M47" s="153">
        <v>142</v>
      </c>
      <c r="N47" s="153">
        <v>260</v>
      </c>
    </row>
    <row r="48" spans="1:14" x14ac:dyDescent="0.4">
      <c r="A48" s="186" t="s">
        <v>159</v>
      </c>
      <c r="B48" s="153">
        <v>11</v>
      </c>
      <c r="C48" s="153">
        <v>2</v>
      </c>
      <c r="D48" s="153">
        <v>13</v>
      </c>
      <c r="E48" s="153">
        <v>14</v>
      </c>
      <c r="F48" s="153">
        <v>2</v>
      </c>
      <c r="G48" s="153">
        <v>16</v>
      </c>
      <c r="H48" s="153">
        <v>64</v>
      </c>
      <c r="I48" s="153">
        <v>6</v>
      </c>
      <c r="J48" s="153">
        <v>70</v>
      </c>
      <c r="K48" s="153">
        <v>65</v>
      </c>
      <c r="L48" s="153">
        <v>46</v>
      </c>
      <c r="M48" s="153">
        <v>111</v>
      </c>
      <c r="N48" s="153">
        <v>210</v>
      </c>
    </row>
    <row r="49" spans="1:14" x14ac:dyDescent="0.4">
      <c r="A49" s="186" t="s">
        <v>160</v>
      </c>
      <c r="B49" s="153">
        <v>9</v>
      </c>
      <c r="C49" s="153">
        <v>6</v>
      </c>
      <c r="D49" s="153">
        <v>15</v>
      </c>
      <c r="E49" s="153">
        <v>28</v>
      </c>
      <c r="F49" s="153">
        <v>6</v>
      </c>
      <c r="G49" s="153">
        <v>34</v>
      </c>
      <c r="H49" s="153">
        <v>66</v>
      </c>
      <c r="I49" s="153">
        <v>12</v>
      </c>
      <c r="J49" s="153">
        <v>78</v>
      </c>
      <c r="K49" s="153">
        <v>71</v>
      </c>
      <c r="L49" s="153">
        <v>39</v>
      </c>
      <c r="M49" s="153">
        <v>110</v>
      </c>
      <c r="N49" s="153">
        <v>237</v>
      </c>
    </row>
    <row r="50" spans="1:14" x14ac:dyDescent="0.4">
      <c r="A50" s="186" t="s">
        <v>161</v>
      </c>
      <c r="B50" s="153">
        <v>9</v>
      </c>
      <c r="C50" s="153">
        <v>4</v>
      </c>
      <c r="D50" s="153">
        <v>13</v>
      </c>
      <c r="E50" s="153">
        <v>9</v>
      </c>
      <c r="F50" s="153">
        <v>2</v>
      </c>
      <c r="G50" s="153">
        <v>11</v>
      </c>
      <c r="H50" s="153">
        <v>62</v>
      </c>
      <c r="I50" s="153">
        <v>6</v>
      </c>
      <c r="J50" s="153">
        <v>68</v>
      </c>
      <c r="K50" s="153">
        <v>67</v>
      </c>
      <c r="L50" s="153">
        <v>42</v>
      </c>
      <c r="M50" s="153">
        <v>109</v>
      </c>
      <c r="N50" s="153">
        <v>201</v>
      </c>
    </row>
    <row r="51" spans="1:14" x14ac:dyDescent="0.4">
      <c r="A51" s="186" t="s">
        <v>162</v>
      </c>
      <c r="B51" s="153">
        <v>14</v>
      </c>
      <c r="C51" s="153">
        <v>2</v>
      </c>
      <c r="D51" s="153">
        <v>16</v>
      </c>
      <c r="E51" s="153">
        <v>20</v>
      </c>
      <c r="F51" s="153">
        <v>14</v>
      </c>
      <c r="G51" s="153">
        <v>34</v>
      </c>
      <c r="H51" s="153">
        <v>79</v>
      </c>
      <c r="I51" s="153">
        <v>0</v>
      </c>
      <c r="J51" s="153">
        <v>79</v>
      </c>
      <c r="K51" s="153">
        <v>87</v>
      </c>
      <c r="L51" s="153">
        <v>141</v>
      </c>
      <c r="M51" s="153">
        <v>228</v>
      </c>
      <c r="N51" s="153">
        <v>357</v>
      </c>
    </row>
    <row r="52" spans="1:14" x14ac:dyDescent="0.4">
      <c r="A52" s="186" t="s">
        <v>163</v>
      </c>
      <c r="B52" s="153">
        <v>14</v>
      </c>
      <c r="C52" s="153">
        <v>8</v>
      </c>
      <c r="D52" s="153">
        <v>22</v>
      </c>
      <c r="E52" s="153">
        <v>18</v>
      </c>
      <c r="F52" s="153">
        <v>0</v>
      </c>
      <c r="G52" s="153">
        <v>18</v>
      </c>
      <c r="H52" s="153">
        <v>71</v>
      </c>
      <c r="I52" s="153">
        <v>0</v>
      </c>
      <c r="J52" s="153">
        <v>71</v>
      </c>
      <c r="K52" s="153">
        <v>48</v>
      </c>
      <c r="L52" s="153">
        <v>27</v>
      </c>
      <c r="M52" s="153">
        <v>75</v>
      </c>
      <c r="N52" s="153">
        <v>186</v>
      </c>
    </row>
    <row r="53" spans="1:14" x14ac:dyDescent="0.4">
      <c r="A53" s="186" t="s">
        <v>164</v>
      </c>
      <c r="B53" s="153">
        <v>10</v>
      </c>
      <c r="C53" s="153">
        <v>0</v>
      </c>
      <c r="D53" s="153">
        <v>10</v>
      </c>
      <c r="E53" s="153">
        <v>23</v>
      </c>
      <c r="F53" s="153">
        <v>8</v>
      </c>
      <c r="G53" s="153">
        <v>31</v>
      </c>
      <c r="H53" s="153">
        <v>72</v>
      </c>
      <c r="I53" s="153">
        <v>19</v>
      </c>
      <c r="J53" s="153">
        <v>91</v>
      </c>
      <c r="K53" s="153">
        <v>52</v>
      </c>
      <c r="L53" s="153">
        <v>38</v>
      </c>
      <c r="M53" s="153">
        <v>90</v>
      </c>
      <c r="N53" s="153">
        <v>222</v>
      </c>
    </row>
    <row r="54" spans="1:14" x14ac:dyDescent="0.4">
      <c r="A54" s="186" t="s">
        <v>165</v>
      </c>
      <c r="B54" s="153">
        <v>6</v>
      </c>
      <c r="C54" s="153">
        <v>11</v>
      </c>
      <c r="D54" s="153">
        <v>17</v>
      </c>
      <c r="E54" s="153">
        <v>34</v>
      </c>
      <c r="F54" s="153">
        <v>3</v>
      </c>
      <c r="G54" s="153">
        <v>37</v>
      </c>
      <c r="H54" s="153">
        <v>66</v>
      </c>
      <c r="I54" s="153">
        <v>14</v>
      </c>
      <c r="J54" s="153">
        <v>80</v>
      </c>
      <c r="K54" s="153">
        <v>67</v>
      </c>
      <c r="L54" s="153">
        <v>48</v>
      </c>
      <c r="M54" s="153">
        <v>115</v>
      </c>
      <c r="N54" s="153">
        <v>249</v>
      </c>
    </row>
    <row r="55" spans="1:14" x14ac:dyDescent="0.4">
      <c r="A55" s="186" t="s">
        <v>166</v>
      </c>
      <c r="B55" s="153">
        <v>14</v>
      </c>
      <c r="C55" s="153">
        <v>4</v>
      </c>
      <c r="D55" s="153">
        <v>18</v>
      </c>
      <c r="E55" s="153">
        <v>25</v>
      </c>
      <c r="F55" s="153">
        <v>2</v>
      </c>
      <c r="G55" s="153">
        <v>27</v>
      </c>
      <c r="H55" s="153">
        <v>73</v>
      </c>
      <c r="I55" s="153">
        <v>8</v>
      </c>
      <c r="J55" s="153">
        <v>81</v>
      </c>
      <c r="K55" s="153">
        <v>56</v>
      </c>
      <c r="L55" s="153">
        <v>72</v>
      </c>
      <c r="M55" s="153">
        <v>128</v>
      </c>
      <c r="N55" s="153">
        <v>254</v>
      </c>
    </row>
    <row r="56" spans="1:14" x14ac:dyDescent="0.4">
      <c r="A56" s="186" t="s">
        <v>167</v>
      </c>
      <c r="B56" s="153">
        <v>9</v>
      </c>
      <c r="C56" s="153">
        <v>2</v>
      </c>
      <c r="D56" s="153">
        <v>11</v>
      </c>
      <c r="E56" s="153">
        <v>23</v>
      </c>
      <c r="F56" s="153">
        <v>44</v>
      </c>
      <c r="G56" s="153">
        <v>67</v>
      </c>
      <c r="H56" s="153">
        <v>56</v>
      </c>
      <c r="I56" s="153">
        <v>11</v>
      </c>
      <c r="J56" s="153">
        <v>67</v>
      </c>
      <c r="K56" s="153">
        <v>51</v>
      </c>
      <c r="L56" s="153">
        <v>69</v>
      </c>
      <c r="M56" s="153">
        <v>120</v>
      </c>
      <c r="N56" s="153">
        <v>265</v>
      </c>
    </row>
    <row r="57" spans="1:14" x14ac:dyDescent="0.4">
      <c r="A57" s="186" t="s">
        <v>168</v>
      </c>
      <c r="B57" s="153">
        <v>12</v>
      </c>
      <c r="C57" s="153">
        <v>0</v>
      </c>
      <c r="D57" s="153">
        <v>12</v>
      </c>
      <c r="E57" s="153">
        <v>31</v>
      </c>
      <c r="F57" s="153">
        <v>2</v>
      </c>
      <c r="G57" s="153">
        <v>33</v>
      </c>
      <c r="H57" s="153">
        <v>65</v>
      </c>
      <c r="I57" s="153">
        <v>8</v>
      </c>
      <c r="J57" s="153">
        <v>73</v>
      </c>
      <c r="K57" s="153">
        <v>62</v>
      </c>
      <c r="L57" s="153">
        <v>9</v>
      </c>
      <c r="M57" s="153">
        <v>71</v>
      </c>
      <c r="N57" s="153">
        <v>189</v>
      </c>
    </row>
    <row r="58" spans="1:14" x14ac:dyDescent="0.4">
      <c r="A58" s="186" t="s">
        <v>169</v>
      </c>
      <c r="B58" s="153">
        <v>8</v>
      </c>
      <c r="C58" s="153">
        <v>2</v>
      </c>
      <c r="D58" s="153">
        <v>10</v>
      </c>
      <c r="E58" s="153">
        <v>20</v>
      </c>
      <c r="F58" s="153">
        <v>4</v>
      </c>
      <c r="G58" s="153">
        <v>24</v>
      </c>
      <c r="H58" s="153">
        <v>53</v>
      </c>
      <c r="I58" s="153">
        <v>3</v>
      </c>
      <c r="J58" s="153">
        <v>56</v>
      </c>
      <c r="K58" s="153">
        <v>59</v>
      </c>
      <c r="L58" s="153">
        <v>44</v>
      </c>
      <c r="M58" s="153">
        <v>103</v>
      </c>
      <c r="N58" s="153">
        <v>193</v>
      </c>
    </row>
    <row r="59" spans="1:14" x14ac:dyDescent="0.4">
      <c r="A59" s="186" t="s">
        <v>170</v>
      </c>
      <c r="B59" s="153">
        <v>10</v>
      </c>
      <c r="C59" s="153">
        <v>3</v>
      </c>
      <c r="D59" s="153">
        <v>13</v>
      </c>
      <c r="E59" s="153">
        <v>16</v>
      </c>
      <c r="F59" s="153">
        <v>0</v>
      </c>
      <c r="G59" s="153">
        <v>16</v>
      </c>
      <c r="H59" s="153">
        <v>55</v>
      </c>
      <c r="I59" s="153">
        <v>6</v>
      </c>
      <c r="J59" s="153">
        <v>61</v>
      </c>
      <c r="K59" s="153">
        <v>24</v>
      </c>
      <c r="L59" s="153">
        <v>56</v>
      </c>
      <c r="M59" s="153">
        <v>80</v>
      </c>
      <c r="N59" s="153">
        <v>170</v>
      </c>
    </row>
    <row r="60" spans="1:14" x14ac:dyDescent="0.4">
      <c r="A60" s="186" t="s">
        <v>171</v>
      </c>
      <c r="B60" s="153">
        <v>7</v>
      </c>
      <c r="C60" s="153">
        <v>2</v>
      </c>
      <c r="D60" s="153">
        <v>9</v>
      </c>
      <c r="E60" s="153">
        <v>140</v>
      </c>
      <c r="F60" s="153">
        <v>80</v>
      </c>
      <c r="G60" s="153">
        <v>220</v>
      </c>
      <c r="H60" s="153">
        <v>53</v>
      </c>
      <c r="I60" s="153">
        <v>4</v>
      </c>
      <c r="J60" s="153">
        <v>57</v>
      </c>
      <c r="K60" s="153">
        <v>51</v>
      </c>
      <c r="L60" s="153">
        <v>26</v>
      </c>
      <c r="M60" s="153">
        <v>77</v>
      </c>
      <c r="N60" s="153">
        <v>363</v>
      </c>
    </row>
    <row r="61" spans="1:14" x14ac:dyDescent="0.4">
      <c r="A61" s="186" t="s">
        <v>172</v>
      </c>
      <c r="B61" s="153">
        <v>5</v>
      </c>
      <c r="C61" s="153">
        <v>9</v>
      </c>
      <c r="D61" s="153">
        <v>14</v>
      </c>
      <c r="E61" s="153">
        <v>41</v>
      </c>
      <c r="F61" s="153">
        <v>4</v>
      </c>
      <c r="G61" s="153">
        <v>45</v>
      </c>
      <c r="H61" s="153">
        <v>84</v>
      </c>
      <c r="I61" s="153">
        <v>14</v>
      </c>
      <c r="J61" s="153">
        <v>98</v>
      </c>
      <c r="K61" s="153">
        <v>74</v>
      </c>
      <c r="L61" s="153">
        <v>19</v>
      </c>
      <c r="M61" s="153">
        <v>93</v>
      </c>
      <c r="N61" s="153">
        <v>250</v>
      </c>
    </row>
    <row r="62" spans="1:14" x14ac:dyDescent="0.4">
      <c r="A62" s="186" t="s">
        <v>173</v>
      </c>
      <c r="B62" s="153">
        <v>10</v>
      </c>
      <c r="C62" s="153">
        <v>0</v>
      </c>
      <c r="D62" s="153">
        <v>10</v>
      </c>
      <c r="E62" s="153">
        <v>22</v>
      </c>
      <c r="F62" s="153">
        <v>2</v>
      </c>
      <c r="G62" s="153">
        <v>24</v>
      </c>
      <c r="H62" s="153">
        <v>52</v>
      </c>
      <c r="I62" s="153">
        <v>9</v>
      </c>
      <c r="J62" s="153">
        <v>61</v>
      </c>
      <c r="K62" s="153">
        <v>45</v>
      </c>
      <c r="L62" s="153">
        <v>28</v>
      </c>
      <c r="M62" s="153">
        <v>73</v>
      </c>
      <c r="N62" s="153">
        <v>168</v>
      </c>
    </row>
    <row r="63" spans="1:14" x14ac:dyDescent="0.4">
      <c r="A63" s="186" t="s">
        <v>174</v>
      </c>
      <c r="B63" s="153">
        <v>9</v>
      </c>
      <c r="C63" s="153">
        <v>2</v>
      </c>
      <c r="D63" s="153">
        <v>11</v>
      </c>
      <c r="E63" s="153">
        <v>67</v>
      </c>
      <c r="F63" s="153">
        <v>4</v>
      </c>
      <c r="G63" s="153">
        <v>71</v>
      </c>
      <c r="H63" s="153">
        <v>55</v>
      </c>
      <c r="I63" s="153">
        <v>4</v>
      </c>
      <c r="J63" s="153">
        <v>59</v>
      </c>
      <c r="K63" s="153">
        <v>40</v>
      </c>
      <c r="L63" s="153">
        <v>23</v>
      </c>
      <c r="M63" s="153">
        <v>63</v>
      </c>
      <c r="N63" s="153">
        <v>204</v>
      </c>
    </row>
    <row r="64" spans="1:14" x14ac:dyDescent="0.4">
      <c r="A64" s="186" t="s">
        <v>175</v>
      </c>
      <c r="B64" s="153">
        <v>4</v>
      </c>
      <c r="C64" s="153">
        <v>8</v>
      </c>
      <c r="D64" s="153">
        <v>12</v>
      </c>
      <c r="E64" s="153">
        <v>29</v>
      </c>
      <c r="F64" s="153">
        <v>8</v>
      </c>
      <c r="G64" s="153">
        <v>37</v>
      </c>
      <c r="H64" s="153">
        <v>58</v>
      </c>
      <c r="I64" s="153">
        <v>4</v>
      </c>
      <c r="J64" s="153">
        <v>62</v>
      </c>
      <c r="K64" s="153">
        <v>61</v>
      </c>
      <c r="L64" s="153">
        <v>29</v>
      </c>
      <c r="M64" s="153">
        <v>90</v>
      </c>
      <c r="N64" s="153">
        <v>201</v>
      </c>
    </row>
    <row r="65" spans="1:14" x14ac:dyDescent="0.4">
      <c r="A65" s="186" t="s">
        <v>176</v>
      </c>
      <c r="B65" s="153">
        <v>13</v>
      </c>
      <c r="C65" s="153">
        <v>5</v>
      </c>
      <c r="D65" s="153">
        <v>18</v>
      </c>
      <c r="E65" s="153">
        <v>58</v>
      </c>
      <c r="F65" s="153">
        <v>7</v>
      </c>
      <c r="G65" s="153">
        <v>65</v>
      </c>
      <c r="H65" s="153">
        <v>103</v>
      </c>
      <c r="I65" s="153">
        <v>10</v>
      </c>
      <c r="J65" s="153">
        <v>113</v>
      </c>
      <c r="K65" s="153">
        <v>77</v>
      </c>
      <c r="L65" s="153">
        <v>56</v>
      </c>
      <c r="M65" s="153">
        <v>133</v>
      </c>
      <c r="N65" s="153">
        <v>329</v>
      </c>
    </row>
    <row r="66" spans="1:14" x14ac:dyDescent="0.4">
      <c r="A66" s="186" t="s">
        <v>177</v>
      </c>
      <c r="B66" s="153">
        <v>6</v>
      </c>
      <c r="C66" s="153">
        <v>0</v>
      </c>
      <c r="D66" s="153">
        <v>6</v>
      </c>
      <c r="E66" s="153">
        <v>28</v>
      </c>
      <c r="F66" s="153">
        <v>9</v>
      </c>
      <c r="G66" s="153">
        <v>37</v>
      </c>
      <c r="H66" s="153">
        <v>50</v>
      </c>
      <c r="I66" s="153">
        <v>10</v>
      </c>
      <c r="J66" s="153">
        <v>60</v>
      </c>
      <c r="K66" s="153">
        <v>46</v>
      </c>
      <c r="L66" s="153">
        <v>54</v>
      </c>
      <c r="M66" s="153">
        <v>100</v>
      </c>
      <c r="N66" s="153">
        <v>203</v>
      </c>
    </row>
    <row r="67" spans="1:14" x14ac:dyDescent="0.4">
      <c r="A67" s="186" t="s">
        <v>178</v>
      </c>
      <c r="B67" s="153">
        <v>12</v>
      </c>
      <c r="C67" s="153">
        <v>0</v>
      </c>
      <c r="D67" s="153">
        <v>12</v>
      </c>
      <c r="E67" s="153">
        <v>34</v>
      </c>
      <c r="F67" s="153">
        <v>0</v>
      </c>
      <c r="G67" s="153">
        <v>34</v>
      </c>
      <c r="H67" s="153">
        <v>72</v>
      </c>
      <c r="I67" s="153">
        <v>0</v>
      </c>
      <c r="J67" s="153">
        <v>72</v>
      </c>
      <c r="K67" s="153">
        <v>88</v>
      </c>
      <c r="L67" s="153">
        <v>2</v>
      </c>
      <c r="M67" s="153">
        <v>90</v>
      </c>
      <c r="N67" s="153">
        <v>208</v>
      </c>
    </row>
    <row r="68" spans="1:14" x14ac:dyDescent="0.4">
      <c r="A68" s="186" t="s">
        <v>179</v>
      </c>
      <c r="B68" s="153">
        <v>5</v>
      </c>
      <c r="C68" s="153">
        <v>0</v>
      </c>
      <c r="D68" s="153">
        <v>5</v>
      </c>
      <c r="E68" s="153">
        <v>33</v>
      </c>
      <c r="F68" s="153">
        <v>11</v>
      </c>
      <c r="G68" s="153">
        <v>44</v>
      </c>
      <c r="H68" s="153">
        <v>57</v>
      </c>
      <c r="I68" s="153">
        <v>36</v>
      </c>
      <c r="J68" s="153">
        <v>93</v>
      </c>
      <c r="K68" s="153">
        <v>65</v>
      </c>
      <c r="L68" s="153">
        <v>74</v>
      </c>
      <c r="M68" s="153">
        <v>139</v>
      </c>
      <c r="N68" s="153">
        <v>281</v>
      </c>
    </row>
    <row r="69" spans="1:14" x14ac:dyDescent="0.4">
      <c r="A69" s="186" t="s">
        <v>180</v>
      </c>
      <c r="B69" s="153">
        <v>14</v>
      </c>
      <c r="C69" s="153">
        <v>2</v>
      </c>
      <c r="D69" s="153">
        <v>16</v>
      </c>
      <c r="E69" s="153">
        <v>29</v>
      </c>
      <c r="F69" s="153">
        <v>2</v>
      </c>
      <c r="G69" s="153">
        <v>31</v>
      </c>
      <c r="H69" s="153">
        <v>58</v>
      </c>
      <c r="I69" s="153">
        <v>20</v>
      </c>
      <c r="J69" s="153">
        <v>78</v>
      </c>
      <c r="K69" s="153">
        <v>64</v>
      </c>
      <c r="L69" s="153">
        <v>8</v>
      </c>
      <c r="M69" s="153">
        <v>72</v>
      </c>
      <c r="N69" s="153">
        <v>197</v>
      </c>
    </row>
    <row r="70" spans="1:14" x14ac:dyDescent="0.4">
      <c r="A70" s="186" t="s">
        <v>181</v>
      </c>
      <c r="B70" s="153">
        <v>9</v>
      </c>
      <c r="C70" s="153">
        <v>16</v>
      </c>
      <c r="D70" s="153">
        <v>25</v>
      </c>
      <c r="E70" s="153">
        <v>25</v>
      </c>
      <c r="F70" s="153">
        <v>2</v>
      </c>
      <c r="G70" s="153">
        <v>27</v>
      </c>
      <c r="H70" s="153">
        <v>53</v>
      </c>
      <c r="I70" s="153">
        <v>3</v>
      </c>
      <c r="J70" s="153">
        <v>56</v>
      </c>
      <c r="K70" s="153">
        <v>65</v>
      </c>
      <c r="L70" s="153">
        <v>6</v>
      </c>
      <c r="M70" s="153">
        <v>71</v>
      </c>
      <c r="N70" s="153">
        <v>179</v>
      </c>
    </row>
    <row r="71" spans="1:14" x14ac:dyDescent="0.4">
      <c r="A71" s="186" t="s">
        <v>182</v>
      </c>
      <c r="B71" s="153">
        <v>4</v>
      </c>
      <c r="C71" s="153">
        <v>2</v>
      </c>
      <c r="D71" s="153">
        <v>6</v>
      </c>
      <c r="E71" s="153">
        <v>37</v>
      </c>
      <c r="F71" s="153">
        <v>5</v>
      </c>
      <c r="G71" s="153">
        <v>42</v>
      </c>
      <c r="H71" s="153">
        <v>38</v>
      </c>
      <c r="I71" s="153">
        <v>22</v>
      </c>
      <c r="J71" s="153">
        <v>60</v>
      </c>
      <c r="K71" s="153">
        <v>27</v>
      </c>
      <c r="L71" s="153">
        <v>53</v>
      </c>
      <c r="M71" s="153">
        <v>80</v>
      </c>
      <c r="N71" s="153">
        <v>188</v>
      </c>
    </row>
    <row r="72" spans="1:14" x14ac:dyDescent="0.4">
      <c r="A72" s="186" t="s">
        <v>183</v>
      </c>
      <c r="B72" s="153">
        <v>8</v>
      </c>
      <c r="C72" s="153">
        <v>0</v>
      </c>
      <c r="D72" s="153">
        <v>8</v>
      </c>
      <c r="E72" s="153">
        <v>31</v>
      </c>
      <c r="F72" s="153">
        <v>2</v>
      </c>
      <c r="G72" s="153">
        <v>33</v>
      </c>
      <c r="H72" s="153">
        <v>49</v>
      </c>
      <c r="I72" s="153">
        <v>3</v>
      </c>
      <c r="J72" s="153">
        <v>52</v>
      </c>
      <c r="K72" s="153">
        <v>102</v>
      </c>
      <c r="L72" s="153">
        <v>31</v>
      </c>
      <c r="M72" s="153">
        <v>133</v>
      </c>
      <c r="N72" s="153">
        <v>226</v>
      </c>
    </row>
    <row r="73" spans="1:14" x14ac:dyDescent="0.4">
      <c r="A73" s="186" t="s">
        <v>184</v>
      </c>
      <c r="B73" s="153">
        <v>3</v>
      </c>
      <c r="C73" s="153">
        <v>0</v>
      </c>
      <c r="D73" s="153">
        <v>3</v>
      </c>
      <c r="E73" s="153">
        <v>25</v>
      </c>
      <c r="F73" s="153">
        <v>5</v>
      </c>
      <c r="G73" s="153">
        <v>30</v>
      </c>
      <c r="H73" s="153">
        <v>50</v>
      </c>
      <c r="I73" s="153">
        <v>0</v>
      </c>
      <c r="J73" s="153">
        <v>50</v>
      </c>
      <c r="K73" s="153">
        <v>33</v>
      </c>
      <c r="L73" s="153">
        <v>17</v>
      </c>
      <c r="M73" s="153">
        <v>50</v>
      </c>
      <c r="N73" s="153">
        <v>133</v>
      </c>
    </row>
    <row r="74" spans="1:14" x14ac:dyDescent="0.4">
      <c r="A74" s="186" t="s">
        <v>185</v>
      </c>
      <c r="B74" s="153">
        <v>10</v>
      </c>
      <c r="C74" s="153">
        <v>0</v>
      </c>
      <c r="D74" s="153">
        <v>10</v>
      </c>
      <c r="E74" s="153">
        <v>20</v>
      </c>
      <c r="F74" s="153">
        <v>5</v>
      </c>
      <c r="G74" s="153">
        <v>25</v>
      </c>
      <c r="H74" s="153">
        <v>61</v>
      </c>
      <c r="I74" s="153">
        <v>3</v>
      </c>
      <c r="J74" s="153">
        <v>64</v>
      </c>
      <c r="K74" s="153">
        <v>68</v>
      </c>
      <c r="L74" s="153">
        <v>12</v>
      </c>
      <c r="M74" s="153">
        <v>80</v>
      </c>
      <c r="N74" s="153">
        <v>179</v>
      </c>
    </row>
    <row r="75" spans="1:14" x14ac:dyDescent="0.4">
      <c r="A75" s="186" t="s">
        <v>186</v>
      </c>
      <c r="B75" s="153">
        <v>10</v>
      </c>
      <c r="C75" s="153">
        <v>0</v>
      </c>
      <c r="D75" s="153">
        <v>10</v>
      </c>
      <c r="E75" s="153">
        <v>52</v>
      </c>
      <c r="F75" s="153">
        <v>7</v>
      </c>
      <c r="G75" s="153">
        <v>59</v>
      </c>
      <c r="H75" s="153">
        <v>78</v>
      </c>
      <c r="I75" s="153">
        <v>5</v>
      </c>
      <c r="J75" s="153">
        <v>83</v>
      </c>
      <c r="K75" s="153">
        <v>60</v>
      </c>
      <c r="L75" s="153">
        <v>9</v>
      </c>
      <c r="M75" s="153">
        <v>69</v>
      </c>
      <c r="N75" s="153">
        <v>221</v>
      </c>
    </row>
    <row r="76" spans="1:14" x14ac:dyDescent="0.4">
      <c r="A76" s="186" t="s">
        <v>187</v>
      </c>
      <c r="B76" s="153">
        <v>18</v>
      </c>
      <c r="C76" s="153">
        <v>0</v>
      </c>
      <c r="D76" s="153">
        <v>18</v>
      </c>
      <c r="E76" s="153">
        <v>37</v>
      </c>
      <c r="F76" s="153">
        <v>26</v>
      </c>
      <c r="G76" s="153">
        <v>63</v>
      </c>
      <c r="H76" s="153">
        <v>59</v>
      </c>
      <c r="I76" s="153">
        <v>6</v>
      </c>
      <c r="J76" s="153">
        <v>65</v>
      </c>
      <c r="K76" s="153">
        <v>87</v>
      </c>
      <c r="L76" s="153">
        <v>39</v>
      </c>
      <c r="M76" s="153">
        <v>126</v>
      </c>
      <c r="N76" s="153">
        <v>272</v>
      </c>
    </row>
    <row r="77" spans="1:14" x14ac:dyDescent="0.4">
      <c r="A77" s="186" t="s">
        <v>188</v>
      </c>
      <c r="B77" s="153">
        <v>15</v>
      </c>
      <c r="C77" s="153">
        <v>0</v>
      </c>
      <c r="D77" s="153">
        <v>15</v>
      </c>
      <c r="E77" s="153">
        <v>28</v>
      </c>
      <c r="F77" s="153">
        <v>2</v>
      </c>
      <c r="G77" s="153">
        <v>30</v>
      </c>
      <c r="H77" s="153">
        <v>100</v>
      </c>
      <c r="I77" s="153">
        <v>2</v>
      </c>
      <c r="J77" s="153">
        <v>102</v>
      </c>
      <c r="K77" s="153">
        <v>58</v>
      </c>
      <c r="L77" s="153">
        <v>35</v>
      </c>
      <c r="M77" s="153">
        <v>93</v>
      </c>
      <c r="N77" s="153">
        <v>240</v>
      </c>
    </row>
    <row r="78" spans="1:14" x14ac:dyDescent="0.4">
      <c r="A78" s="186" t="s">
        <v>189</v>
      </c>
      <c r="B78" s="153">
        <v>16</v>
      </c>
      <c r="C78" s="153">
        <v>26</v>
      </c>
      <c r="D78" s="153">
        <v>42</v>
      </c>
      <c r="E78" s="153">
        <v>47</v>
      </c>
      <c r="F78" s="153">
        <v>0</v>
      </c>
      <c r="G78" s="153">
        <v>47</v>
      </c>
      <c r="H78" s="153">
        <v>59</v>
      </c>
      <c r="I78" s="153">
        <v>0</v>
      </c>
      <c r="J78" s="153">
        <v>59</v>
      </c>
      <c r="K78" s="153">
        <v>46</v>
      </c>
      <c r="L78" s="153">
        <v>12</v>
      </c>
      <c r="M78" s="153">
        <v>58</v>
      </c>
      <c r="N78" s="153">
        <v>206</v>
      </c>
    </row>
    <row r="79" spans="1:14" x14ac:dyDescent="0.4">
      <c r="A79" s="186" t="s">
        <v>190</v>
      </c>
      <c r="B79" s="153">
        <v>13</v>
      </c>
      <c r="C79" s="153">
        <v>0</v>
      </c>
      <c r="D79" s="153">
        <v>13</v>
      </c>
      <c r="E79" s="153">
        <v>22</v>
      </c>
      <c r="F79" s="153">
        <v>7</v>
      </c>
      <c r="G79" s="153">
        <v>29</v>
      </c>
      <c r="H79" s="153">
        <v>64</v>
      </c>
      <c r="I79" s="153">
        <v>0</v>
      </c>
      <c r="J79" s="153">
        <v>64</v>
      </c>
      <c r="K79" s="153">
        <v>57</v>
      </c>
      <c r="L79" s="153">
        <v>41</v>
      </c>
      <c r="M79" s="153">
        <v>98</v>
      </c>
      <c r="N79" s="153">
        <v>204</v>
      </c>
    </row>
    <row r="80" spans="1:14" x14ac:dyDescent="0.4">
      <c r="A80" s="186" t="s">
        <v>191</v>
      </c>
      <c r="B80" s="153">
        <v>0</v>
      </c>
      <c r="C80" s="153">
        <v>19</v>
      </c>
      <c r="D80" s="153">
        <v>19</v>
      </c>
      <c r="E80" s="153">
        <v>27</v>
      </c>
      <c r="F80" s="153">
        <v>0</v>
      </c>
      <c r="G80" s="153">
        <v>27</v>
      </c>
      <c r="H80" s="153">
        <v>72</v>
      </c>
      <c r="I80" s="153">
        <v>16</v>
      </c>
      <c r="J80" s="153">
        <v>88</v>
      </c>
      <c r="K80" s="153">
        <v>46</v>
      </c>
      <c r="L80" s="153">
        <v>26</v>
      </c>
      <c r="M80" s="153">
        <v>72</v>
      </c>
      <c r="N80" s="153">
        <v>206</v>
      </c>
    </row>
    <row r="81" spans="1:14" x14ac:dyDescent="0.4">
      <c r="A81" s="186" t="s">
        <v>192</v>
      </c>
      <c r="B81" s="153">
        <v>6</v>
      </c>
      <c r="C81" s="153">
        <v>0</v>
      </c>
      <c r="D81" s="153">
        <v>6</v>
      </c>
      <c r="E81" s="153">
        <v>26</v>
      </c>
      <c r="F81" s="153">
        <v>10</v>
      </c>
      <c r="G81" s="153">
        <v>36</v>
      </c>
      <c r="H81" s="153">
        <v>67</v>
      </c>
      <c r="I81" s="153">
        <v>4</v>
      </c>
      <c r="J81" s="153">
        <v>71</v>
      </c>
      <c r="K81" s="153">
        <v>52</v>
      </c>
      <c r="L81" s="153">
        <v>19</v>
      </c>
      <c r="M81" s="153">
        <v>71</v>
      </c>
      <c r="N81" s="153">
        <v>184</v>
      </c>
    </row>
    <row r="82" spans="1:14" x14ac:dyDescent="0.4">
      <c r="A82" s="186" t="s">
        <v>193</v>
      </c>
      <c r="B82" s="153">
        <v>10</v>
      </c>
      <c r="C82" s="153">
        <v>0</v>
      </c>
      <c r="D82" s="153">
        <v>10</v>
      </c>
      <c r="E82" s="153">
        <v>38</v>
      </c>
      <c r="F82" s="153">
        <v>11</v>
      </c>
      <c r="G82" s="153">
        <v>49</v>
      </c>
      <c r="H82" s="153">
        <v>105</v>
      </c>
      <c r="I82" s="153">
        <v>2</v>
      </c>
      <c r="J82" s="153">
        <v>107</v>
      </c>
      <c r="K82" s="153">
        <v>56</v>
      </c>
      <c r="L82" s="153">
        <v>5</v>
      </c>
      <c r="M82" s="153">
        <v>61</v>
      </c>
      <c r="N82" s="153">
        <v>227</v>
      </c>
    </row>
    <row r="83" spans="1:14" x14ac:dyDescent="0.4">
      <c r="A83" s="186" t="s">
        <v>194</v>
      </c>
      <c r="B83" s="153">
        <v>10</v>
      </c>
      <c r="C83" s="153">
        <v>2</v>
      </c>
      <c r="D83" s="153">
        <v>12</v>
      </c>
      <c r="E83" s="153">
        <v>52</v>
      </c>
      <c r="F83" s="153">
        <v>6</v>
      </c>
      <c r="G83" s="153">
        <v>58</v>
      </c>
      <c r="H83" s="153">
        <v>75</v>
      </c>
      <c r="I83" s="153">
        <v>5</v>
      </c>
      <c r="J83" s="153">
        <v>80</v>
      </c>
      <c r="K83" s="153">
        <v>50</v>
      </c>
      <c r="L83" s="153">
        <v>34</v>
      </c>
      <c r="M83" s="153">
        <v>84</v>
      </c>
      <c r="N83" s="153">
        <v>234</v>
      </c>
    </row>
    <row r="84" spans="1:14" x14ac:dyDescent="0.4">
      <c r="A84" s="186" t="s">
        <v>195</v>
      </c>
      <c r="B84" s="153">
        <v>10</v>
      </c>
      <c r="C84" s="153">
        <v>0</v>
      </c>
      <c r="D84" s="153">
        <v>10</v>
      </c>
      <c r="E84" s="153">
        <v>34</v>
      </c>
      <c r="F84" s="153">
        <v>4</v>
      </c>
      <c r="G84" s="153">
        <v>38</v>
      </c>
      <c r="H84" s="153">
        <v>57</v>
      </c>
      <c r="I84" s="153">
        <v>4</v>
      </c>
      <c r="J84" s="153">
        <v>61</v>
      </c>
      <c r="K84" s="153">
        <v>72</v>
      </c>
      <c r="L84" s="153">
        <v>4</v>
      </c>
      <c r="M84" s="153">
        <v>76</v>
      </c>
      <c r="N84" s="153">
        <v>185</v>
      </c>
    </row>
    <row r="85" spans="1:14" x14ac:dyDescent="0.4">
      <c r="A85" s="186" t="s">
        <v>196</v>
      </c>
      <c r="B85" s="153">
        <v>9</v>
      </c>
      <c r="C85" s="153">
        <v>4</v>
      </c>
      <c r="D85" s="153">
        <v>13</v>
      </c>
      <c r="E85" s="153">
        <v>42</v>
      </c>
      <c r="F85" s="153">
        <v>32</v>
      </c>
      <c r="G85" s="153">
        <v>74</v>
      </c>
      <c r="H85" s="153">
        <v>69</v>
      </c>
      <c r="I85" s="153">
        <v>0</v>
      </c>
      <c r="J85" s="153">
        <v>69</v>
      </c>
      <c r="K85" s="153">
        <v>89</v>
      </c>
      <c r="L85" s="153">
        <v>58</v>
      </c>
      <c r="M85" s="153">
        <v>147</v>
      </c>
      <c r="N85" s="153">
        <v>303</v>
      </c>
    </row>
    <row r="86" spans="1:14" x14ac:dyDescent="0.4">
      <c r="A86" s="186" t="s">
        <v>197</v>
      </c>
      <c r="B86" s="153">
        <v>10</v>
      </c>
      <c r="C86" s="153">
        <v>22</v>
      </c>
      <c r="D86" s="153">
        <v>32</v>
      </c>
      <c r="E86" s="153">
        <v>34</v>
      </c>
      <c r="F86" s="153">
        <v>4</v>
      </c>
      <c r="G86" s="153">
        <v>38</v>
      </c>
      <c r="H86" s="153">
        <v>41</v>
      </c>
      <c r="I86" s="153">
        <v>6</v>
      </c>
      <c r="J86" s="153">
        <v>47</v>
      </c>
      <c r="K86" s="153">
        <v>37</v>
      </c>
      <c r="L86" s="153">
        <v>7</v>
      </c>
      <c r="M86" s="153">
        <v>44</v>
      </c>
      <c r="N86" s="153">
        <v>161</v>
      </c>
    </row>
    <row r="87" spans="1:14" x14ac:dyDescent="0.4">
      <c r="A87" s="186" t="s">
        <v>198</v>
      </c>
      <c r="B87" s="153">
        <v>14</v>
      </c>
      <c r="C87" s="153">
        <v>2</v>
      </c>
      <c r="D87" s="153">
        <v>16</v>
      </c>
      <c r="E87" s="153">
        <v>38</v>
      </c>
      <c r="F87" s="153">
        <v>3</v>
      </c>
      <c r="G87" s="153">
        <v>41</v>
      </c>
      <c r="H87" s="153">
        <v>53</v>
      </c>
      <c r="I87" s="153">
        <v>0</v>
      </c>
      <c r="J87" s="153">
        <v>53</v>
      </c>
      <c r="K87" s="153">
        <v>69</v>
      </c>
      <c r="L87" s="153">
        <v>35</v>
      </c>
      <c r="M87" s="153">
        <v>104</v>
      </c>
      <c r="N87" s="153">
        <v>214</v>
      </c>
    </row>
    <row r="88" spans="1:14" x14ac:dyDescent="0.4">
      <c r="A88" s="186" t="s">
        <v>199</v>
      </c>
      <c r="B88" s="153">
        <v>13</v>
      </c>
      <c r="C88" s="153">
        <v>5</v>
      </c>
      <c r="D88" s="153">
        <v>18</v>
      </c>
      <c r="E88" s="153">
        <v>36</v>
      </c>
      <c r="F88" s="153">
        <v>0</v>
      </c>
      <c r="G88" s="153">
        <v>36</v>
      </c>
      <c r="H88" s="153">
        <v>78</v>
      </c>
      <c r="I88" s="153">
        <v>6</v>
      </c>
      <c r="J88" s="153">
        <v>84</v>
      </c>
      <c r="K88" s="153">
        <v>63</v>
      </c>
      <c r="L88" s="153">
        <v>15</v>
      </c>
      <c r="M88" s="153">
        <v>78</v>
      </c>
      <c r="N88" s="153">
        <v>216</v>
      </c>
    </row>
    <row r="89" spans="1:14" x14ac:dyDescent="0.4">
      <c r="A89" s="186" t="s">
        <v>200</v>
      </c>
      <c r="B89" s="153">
        <v>0</v>
      </c>
      <c r="C89" s="153">
        <v>0</v>
      </c>
      <c r="D89" s="153">
        <v>0</v>
      </c>
      <c r="E89" s="153">
        <v>42</v>
      </c>
      <c r="F89" s="153">
        <v>2</v>
      </c>
      <c r="G89" s="153">
        <v>44</v>
      </c>
      <c r="H89" s="153">
        <v>80</v>
      </c>
      <c r="I89" s="153">
        <v>0</v>
      </c>
      <c r="J89" s="153">
        <v>80</v>
      </c>
      <c r="K89" s="153">
        <v>83</v>
      </c>
      <c r="L89" s="153">
        <v>15</v>
      </c>
      <c r="M89" s="153">
        <v>98</v>
      </c>
      <c r="N89" s="153">
        <v>222</v>
      </c>
    </row>
    <row r="90" spans="1:14" x14ac:dyDescent="0.4">
      <c r="A90" s="186" t="s">
        <v>201</v>
      </c>
      <c r="B90" s="153">
        <v>23</v>
      </c>
      <c r="C90" s="153">
        <v>6</v>
      </c>
      <c r="D90" s="153">
        <v>29</v>
      </c>
      <c r="E90" s="153">
        <v>14</v>
      </c>
      <c r="F90" s="153">
        <v>33</v>
      </c>
      <c r="G90" s="153">
        <v>47</v>
      </c>
      <c r="H90" s="153">
        <v>59</v>
      </c>
      <c r="I90" s="153">
        <v>0</v>
      </c>
      <c r="J90" s="153">
        <v>59</v>
      </c>
      <c r="K90" s="153">
        <v>29</v>
      </c>
      <c r="L90" s="153">
        <v>31</v>
      </c>
      <c r="M90" s="153">
        <v>60</v>
      </c>
      <c r="N90" s="153">
        <v>195</v>
      </c>
    </row>
    <row r="91" spans="1:14" x14ac:dyDescent="0.4">
      <c r="A91" s="186" t="s">
        <v>202</v>
      </c>
      <c r="B91" s="153">
        <v>14</v>
      </c>
      <c r="C91" s="153">
        <v>2</v>
      </c>
      <c r="D91" s="153">
        <v>16</v>
      </c>
      <c r="E91" s="153">
        <v>6</v>
      </c>
      <c r="F91" s="153">
        <v>5</v>
      </c>
      <c r="G91" s="153">
        <v>11</v>
      </c>
      <c r="H91" s="153">
        <v>70</v>
      </c>
      <c r="I91" s="153">
        <v>2</v>
      </c>
      <c r="J91" s="153">
        <v>72</v>
      </c>
      <c r="K91" s="153">
        <v>86</v>
      </c>
      <c r="L91" s="153">
        <v>113</v>
      </c>
      <c r="M91" s="153">
        <v>199</v>
      </c>
      <c r="N91" s="153">
        <v>298</v>
      </c>
    </row>
    <row r="92" spans="1:14" x14ac:dyDescent="0.4">
      <c r="A92" s="186" t="s">
        <v>203</v>
      </c>
      <c r="B92" s="153">
        <v>11</v>
      </c>
      <c r="C92" s="153">
        <v>12</v>
      </c>
      <c r="D92" s="153">
        <v>23</v>
      </c>
      <c r="E92" s="153">
        <v>26</v>
      </c>
      <c r="F92" s="153">
        <v>2</v>
      </c>
      <c r="G92" s="153">
        <v>28</v>
      </c>
      <c r="H92" s="153">
        <v>68</v>
      </c>
      <c r="I92" s="153">
        <v>18</v>
      </c>
      <c r="J92" s="153">
        <v>86</v>
      </c>
      <c r="K92" s="153">
        <v>45</v>
      </c>
      <c r="L92" s="153">
        <v>48</v>
      </c>
      <c r="M92" s="153">
        <v>93</v>
      </c>
      <c r="N92" s="153">
        <v>230</v>
      </c>
    </row>
    <row r="93" spans="1:14" x14ac:dyDescent="0.4">
      <c r="A93" s="186" t="s">
        <v>204</v>
      </c>
      <c r="B93" s="153">
        <v>5</v>
      </c>
      <c r="C93" s="153">
        <v>0</v>
      </c>
      <c r="D93" s="153">
        <v>5</v>
      </c>
      <c r="E93" s="153">
        <v>49</v>
      </c>
      <c r="F93" s="153">
        <v>15</v>
      </c>
      <c r="G93" s="153">
        <v>64</v>
      </c>
      <c r="H93" s="153">
        <v>68</v>
      </c>
      <c r="I93" s="153">
        <v>4</v>
      </c>
      <c r="J93" s="153">
        <v>72</v>
      </c>
      <c r="K93" s="153">
        <v>37</v>
      </c>
      <c r="L93" s="153">
        <v>50</v>
      </c>
      <c r="M93" s="153">
        <v>87</v>
      </c>
      <c r="N93" s="153">
        <v>228</v>
      </c>
    </row>
    <row r="94" spans="1:14" x14ac:dyDescent="0.4">
      <c r="A94" s="186" t="s">
        <v>205</v>
      </c>
      <c r="B94" s="153">
        <v>22</v>
      </c>
      <c r="C94" s="153">
        <v>12</v>
      </c>
      <c r="D94" s="153">
        <v>34</v>
      </c>
      <c r="E94" s="153">
        <v>36</v>
      </c>
      <c r="F94" s="153">
        <v>4</v>
      </c>
      <c r="G94" s="153">
        <v>40</v>
      </c>
      <c r="H94" s="153">
        <v>89</v>
      </c>
      <c r="I94" s="153">
        <v>5</v>
      </c>
      <c r="J94" s="153">
        <v>94</v>
      </c>
      <c r="K94" s="153">
        <v>79</v>
      </c>
      <c r="L94" s="153">
        <v>9</v>
      </c>
      <c r="M94" s="153">
        <v>88</v>
      </c>
      <c r="N94" s="153">
        <v>256</v>
      </c>
    </row>
    <row r="95" spans="1:14" x14ac:dyDescent="0.4">
      <c r="A95" s="186" t="s">
        <v>206</v>
      </c>
      <c r="B95" s="153">
        <v>5</v>
      </c>
      <c r="C95" s="153">
        <v>0</v>
      </c>
      <c r="D95" s="153">
        <v>5</v>
      </c>
      <c r="E95" s="153">
        <v>39</v>
      </c>
      <c r="F95" s="153">
        <v>2</v>
      </c>
      <c r="G95" s="153">
        <v>41</v>
      </c>
      <c r="H95" s="153">
        <v>94</v>
      </c>
      <c r="I95" s="153">
        <v>6</v>
      </c>
      <c r="J95" s="153">
        <v>100</v>
      </c>
      <c r="K95" s="153">
        <v>55</v>
      </c>
      <c r="L95" s="153">
        <v>0</v>
      </c>
      <c r="M95" s="153">
        <v>55</v>
      </c>
      <c r="N95" s="153">
        <v>201</v>
      </c>
    </row>
    <row r="96" spans="1:14" x14ac:dyDescent="0.4">
      <c r="A96" s="186" t="s">
        <v>207</v>
      </c>
      <c r="B96" s="153">
        <v>5</v>
      </c>
      <c r="C96" s="153">
        <v>4</v>
      </c>
      <c r="D96" s="153">
        <v>9</v>
      </c>
      <c r="E96" s="153">
        <v>22</v>
      </c>
      <c r="F96" s="153">
        <v>0</v>
      </c>
      <c r="G96" s="153">
        <v>22</v>
      </c>
      <c r="H96" s="153">
        <v>65</v>
      </c>
      <c r="I96" s="153">
        <v>3</v>
      </c>
      <c r="J96" s="153">
        <v>68</v>
      </c>
      <c r="K96" s="153">
        <v>95</v>
      </c>
      <c r="L96" s="153">
        <v>5</v>
      </c>
      <c r="M96" s="153">
        <v>100</v>
      </c>
      <c r="N96" s="153">
        <v>199</v>
      </c>
    </row>
    <row r="97" spans="1:14" x14ac:dyDescent="0.4">
      <c r="A97" s="186" t="s">
        <v>208</v>
      </c>
      <c r="B97" s="153">
        <v>9</v>
      </c>
      <c r="C97" s="153">
        <v>10</v>
      </c>
      <c r="D97" s="153">
        <v>19</v>
      </c>
      <c r="E97" s="153">
        <v>8</v>
      </c>
      <c r="F97" s="153">
        <v>0</v>
      </c>
      <c r="G97" s="153">
        <v>8</v>
      </c>
      <c r="H97" s="153">
        <v>98</v>
      </c>
      <c r="I97" s="153">
        <v>19</v>
      </c>
      <c r="J97" s="153">
        <v>117</v>
      </c>
      <c r="K97" s="153">
        <v>76</v>
      </c>
      <c r="L97" s="153">
        <v>94</v>
      </c>
      <c r="M97" s="153">
        <v>170</v>
      </c>
      <c r="N97" s="153">
        <v>314</v>
      </c>
    </row>
    <row r="98" spans="1:14" x14ac:dyDescent="0.4">
      <c r="A98" s="186" t="s">
        <v>209</v>
      </c>
      <c r="B98" s="153">
        <v>3</v>
      </c>
      <c r="C98" s="153">
        <v>5</v>
      </c>
      <c r="D98" s="153">
        <v>8</v>
      </c>
      <c r="E98" s="153">
        <v>21</v>
      </c>
      <c r="F98" s="153">
        <v>0</v>
      </c>
      <c r="G98" s="153">
        <v>21</v>
      </c>
      <c r="H98" s="153">
        <v>52</v>
      </c>
      <c r="I98" s="153">
        <v>0</v>
      </c>
      <c r="J98" s="153">
        <v>52</v>
      </c>
      <c r="K98" s="153">
        <v>39</v>
      </c>
      <c r="L98" s="153">
        <v>5</v>
      </c>
      <c r="M98" s="153">
        <v>44</v>
      </c>
      <c r="N98" s="153">
        <v>125</v>
      </c>
    </row>
    <row r="99" spans="1:14" x14ac:dyDescent="0.4">
      <c r="A99" s="186" t="s">
        <v>210</v>
      </c>
      <c r="B99" s="153">
        <v>11</v>
      </c>
      <c r="C99" s="153">
        <v>0</v>
      </c>
      <c r="D99" s="153">
        <v>11</v>
      </c>
      <c r="E99" s="153">
        <v>71</v>
      </c>
      <c r="F99" s="153">
        <v>6</v>
      </c>
      <c r="G99" s="153">
        <v>77</v>
      </c>
      <c r="H99" s="153">
        <v>56</v>
      </c>
      <c r="I99" s="153">
        <v>2</v>
      </c>
      <c r="J99" s="153">
        <v>58</v>
      </c>
      <c r="K99" s="153">
        <v>91</v>
      </c>
      <c r="L99" s="153">
        <v>43</v>
      </c>
      <c r="M99" s="153">
        <v>134</v>
      </c>
      <c r="N99" s="153">
        <v>280</v>
      </c>
    </row>
    <row r="100" spans="1:14" x14ac:dyDescent="0.4">
      <c r="A100" s="186" t="s">
        <v>211</v>
      </c>
      <c r="B100" s="153">
        <v>7</v>
      </c>
      <c r="C100" s="153">
        <v>8</v>
      </c>
      <c r="D100" s="153">
        <v>15</v>
      </c>
      <c r="E100" s="153">
        <v>42</v>
      </c>
      <c r="F100" s="153">
        <v>4</v>
      </c>
      <c r="G100" s="153">
        <v>46</v>
      </c>
      <c r="H100" s="153">
        <v>98</v>
      </c>
      <c r="I100" s="153">
        <v>4</v>
      </c>
      <c r="J100" s="153">
        <v>102</v>
      </c>
      <c r="K100" s="153">
        <v>34</v>
      </c>
      <c r="L100" s="153">
        <v>87</v>
      </c>
      <c r="M100" s="153">
        <v>121</v>
      </c>
      <c r="N100" s="153">
        <v>284</v>
      </c>
    </row>
    <row r="101" spans="1:14" x14ac:dyDescent="0.4">
      <c r="A101" s="186" t="s">
        <v>212</v>
      </c>
      <c r="B101" s="153">
        <v>9</v>
      </c>
      <c r="C101" s="153">
        <v>4</v>
      </c>
      <c r="D101" s="153">
        <v>13</v>
      </c>
      <c r="E101" s="153">
        <v>70</v>
      </c>
      <c r="F101" s="153">
        <v>8</v>
      </c>
      <c r="G101" s="153">
        <v>78</v>
      </c>
      <c r="H101" s="153">
        <v>87</v>
      </c>
      <c r="I101" s="153">
        <v>20</v>
      </c>
      <c r="J101" s="153">
        <v>107</v>
      </c>
      <c r="K101" s="153">
        <v>138</v>
      </c>
      <c r="L101" s="153">
        <v>68</v>
      </c>
      <c r="M101" s="153">
        <v>206</v>
      </c>
      <c r="N101" s="153">
        <v>404</v>
      </c>
    </row>
    <row r="102" spans="1:14" x14ac:dyDescent="0.4">
      <c r="A102" s="186" t="s">
        <v>213</v>
      </c>
      <c r="B102" s="153">
        <v>11</v>
      </c>
      <c r="C102" s="153">
        <v>0</v>
      </c>
      <c r="D102" s="153">
        <v>11</v>
      </c>
      <c r="E102" s="153">
        <v>34</v>
      </c>
      <c r="F102" s="153">
        <v>23</v>
      </c>
      <c r="G102" s="153">
        <v>57</v>
      </c>
      <c r="H102" s="153">
        <v>74</v>
      </c>
      <c r="I102" s="153">
        <v>6</v>
      </c>
      <c r="J102" s="153">
        <v>80</v>
      </c>
      <c r="K102" s="153">
        <v>24</v>
      </c>
      <c r="L102" s="153">
        <v>52</v>
      </c>
      <c r="M102" s="153">
        <v>76</v>
      </c>
      <c r="N102" s="153">
        <v>224</v>
      </c>
    </row>
    <row r="103" spans="1:14" x14ac:dyDescent="0.4">
      <c r="A103" s="186" t="s">
        <v>214</v>
      </c>
      <c r="B103" s="153">
        <v>9</v>
      </c>
      <c r="C103" s="153">
        <v>16</v>
      </c>
      <c r="D103" s="153">
        <v>25</v>
      </c>
      <c r="E103" s="153">
        <v>77</v>
      </c>
      <c r="F103" s="153">
        <v>12</v>
      </c>
      <c r="G103" s="153">
        <v>89</v>
      </c>
      <c r="H103" s="153">
        <v>85</v>
      </c>
      <c r="I103" s="153">
        <v>4</v>
      </c>
      <c r="J103" s="153">
        <v>89</v>
      </c>
      <c r="K103" s="153">
        <v>33</v>
      </c>
      <c r="L103" s="153">
        <v>12</v>
      </c>
      <c r="M103" s="153">
        <v>45</v>
      </c>
      <c r="N103" s="153">
        <v>248</v>
      </c>
    </row>
    <row r="104" spans="1:14" x14ac:dyDescent="0.4">
      <c r="A104" s="186" t="s">
        <v>215</v>
      </c>
      <c r="B104" s="153">
        <v>8</v>
      </c>
      <c r="C104" s="153">
        <v>96</v>
      </c>
      <c r="D104" s="153">
        <v>104</v>
      </c>
      <c r="E104" s="153">
        <v>27</v>
      </c>
      <c r="F104" s="153">
        <v>8</v>
      </c>
      <c r="G104" s="153">
        <v>35</v>
      </c>
      <c r="H104" s="153">
        <v>86</v>
      </c>
      <c r="I104" s="153">
        <v>2</v>
      </c>
      <c r="J104" s="153">
        <v>88</v>
      </c>
      <c r="K104" s="153">
        <v>38</v>
      </c>
      <c r="L104" s="153">
        <v>6</v>
      </c>
      <c r="M104" s="153">
        <v>44</v>
      </c>
      <c r="N104" s="153">
        <v>271</v>
      </c>
    </row>
    <row r="105" spans="1:14" x14ac:dyDescent="0.4">
      <c r="A105" s="186" t="s">
        <v>216</v>
      </c>
      <c r="B105" s="153">
        <v>10</v>
      </c>
      <c r="C105" s="153">
        <v>0</v>
      </c>
      <c r="D105" s="153">
        <v>10</v>
      </c>
      <c r="E105" s="153">
        <v>33</v>
      </c>
      <c r="F105" s="153">
        <v>0</v>
      </c>
      <c r="G105" s="153">
        <v>33</v>
      </c>
      <c r="H105" s="153">
        <v>73</v>
      </c>
      <c r="I105" s="153">
        <v>16</v>
      </c>
      <c r="J105" s="153">
        <v>89</v>
      </c>
      <c r="K105" s="153">
        <v>45</v>
      </c>
      <c r="L105" s="153">
        <v>63</v>
      </c>
      <c r="M105" s="153">
        <v>108</v>
      </c>
      <c r="N105" s="153">
        <v>240</v>
      </c>
    </row>
    <row r="106" spans="1:14" x14ac:dyDescent="0.4">
      <c r="A106" s="186" t="s">
        <v>217</v>
      </c>
      <c r="B106" s="153">
        <v>8</v>
      </c>
      <c r="C106" s="153">
        <v>6</v>
      </c>
      <c r="D106" s="153">
        <v>14</v>
      </c>
      <c r="E106" s="153">
        <v>38</v>
      </c>
      <c r="F106" s="153">
        <v>19</v>
      </c>
      <c r="G106" s="153">
        <v>57</v>
      </c>
      <c r="H106" s="153">
        <v>95</v>
      </c>
      <c r="I106" s="153">
        <v>5</v>
      </c>
      <c r="J106" s="153">
        <v>100</v>
      </c>
      <c r="K106" s="153">
        <v>36</v>
      </c>
      <c r="L106" s="153">
        <v>17</v>
      </c>
      <c r="M106" s="153">
        <v>53</v>
      </c>
      <c r="N106" s="153">
        <v>224</v>
      </c>
    </row>
    <row r="107" spans="1:14" x14ac:dyDescent="0.4">
      <c r="A107" s="186" t="s">
        <v>218</v>
      </c>
      <c r="B107" s="153">
        <v>4</v>
      </c>
      <c r="C107" s="153">
        <v>0</v>
      </c>
      <c r="D107" s="153">
        <v>4</v>
      </c>
      <c r="E107" s="153">
        <v>33</v>
      </c>
      <c r="F107" s="153">
        <v>2</v>
      </c>
      <c r="G107" s="153">
        <v>35</v>
      </c>
      <c r="H107" s="153">
        <v>62</v>
      </c>
      <c r="I107" s="153">
        <v>7</v>
      </c>
      <c r="J107" s="153">
        <v>69</v>
      </c>
      <c r="K107" s="153">
        <v>72</v>
      </c>
      <c r="L107" s="153">
        <v>73</v>
      </c>
      <c r="M107" s="153">
        <v>145</v>
      </c>
      <c r="N107" s="153">
        <v>253</v>
      </c>
    </row>
    <row r="108" spans="1:14" x14ac:dyDescent="0.4">
      <c r="A108" s="186" t="s">
        <v>219</v>
      </c>
      <c r="B108" s="153">
        <v>4</v>
      </c>
      <c r="C108" s="153">
        <v>20</v>
      </c>
      <c r="D108" s="153">
        <v>24</v>
      </c>
      <c r="E108" s="153">
        <v>59</v>
      </c>
      <c r="F108" s="153">
        <v>2</v>
      </c>
      <c r="G108" s="153">
        <v>61</v>
      </c>
      <c r="H108" s="153">
        <v>98</v>
      </c>
      <c r="I108" s="153">
        <v>6</v>
      </c>
      <c r="J108" s="153">
        <v>104</v>
      </c>
      <c r="K108" s="153">
        <v>36</v>
      </c>
      <c r="L108" s="153">
        <v>21</v>
      </c>
      <c r="M108" s="153">
        <v>57</v>
      </c>
      <c r="N108" s="153">
        <v>246</v>
      </c>
    </row>
    <row r="109" spans="1:14" x14ac:dyDescent="0.4">
      <c r="A109" s="186" t="s">
        <v>220</v>
      </c>
      <c r="B109" s="153">
        <v>12</v>
      </c>
      <c r="C109" s="153">
        <v>21</v>
      </c>
      <c r="D109" s="153">
        <v>33</v>
      </c>
      <c r="E109" s="153">
        <v>48</v>
      </c>
      <c r="F109" s="153">
        <v>19</v>
      </c>
      <c r="G109" s="153">
        <v>67</v>
      </c>
      <c r="H109" s="153">
        <v>92</v>
      </c>
      <c r="I109" s="153">
        <v>4</v>
      </c>
      <c r="J109" s="153">
        <v>96</v>
      </c>
      <c r="K109" s="153">
        <v>203</v>
      </c>
      <c r="L109" s="153">
        <v>64</v>
      </c>
      <c r="M109" s="153">
        <v>267</v>
      </c>
      <c r="N109" s="153">
        <v>463</v>
      </c>
    </row>
    <row r="110" spans="1:14" x14ac:dyDescent="0.4">
      <c r="A110" s="186" t="s">
        <v>221</v>
      </c>
      <c r="B110" s="153">
        <v>6</v>
      </c>
      <c r="C110" s="153">
        <v>4</v>
      </c>
      <c r="D110" s="153">
        <v>10</v>
      </c>
      <c r="E110" s="153">
        <v>29</v>
      </c>
      <c r="F110" s="153">
        <v>4</v>
      </c>
      <c r="G110" s="153">
        <v>33</v>
      </c>
      <c r="H110" s="153">
        <v>72</v>
      </c>
      <c r="I110" s="153">
        <v>6</v>
      </c>
      <c r="J110" s="153">
        <v>78</v>
      </c>
      <c r="K110" s="153">
        <v>22</v>
      </c>
      <c r="L110" s="153">
        <v>0</v>
      </c>
      <c r="M110" s="153">
        <v>22</v>
      </c>
      <c r="N110" s="153">
        <v>143</v>
      </c>
    </row>
    <row r="111" spans="1:14" x14ac:dyDescent="0.4">
      <c r="A111" s="186" t="s">
        <v>222</v>
      </c>
      <c r="B111" s="153">
        <v>8</v>
      </c>
      <c r="C111" s="153">
        <v>4</v>
      </c>
      <c r="D111" s="153">
        <v>12</v>
      </c>
      <c r="E111" s="153">
        <v>35</v>
      </c>
      <c r="F111" s="153">
        <v>6</v>
      </c>
      <c r="G111" s="153">
        <v>41</v>
      </c>
      <c r="H111" s="153">
        <v>65</v>
      </c>
      <c r="I111" s="153">
        <v>0</v>
      </c>
      <c r="J111" s="153">
        <v>65</v>
      </c>
      <c r="K111" s="153">
        <v>21</v>
      </c>
      <c r="L111" s="153">
        <v>0</v>
      </c>
      <c r="M111" s="153">
        <v>21</v>
      </c>
      <c r="N111" s="153">
        <v>139</v>
      </c>
    </row>
    <row r="112" spans="1:14" x14ac:dyDescent="0.4">
      <c r="A112" s="186" t="s">
        <v>223</v>
      </c>
      <c r="B112" s="153">
        <v>5</v>
      </c>
      <c r="C112" s="153">
        <v>8</v>
      </c>
      <c r="D112" s="153">
        <v>13</v>
      </c>
      <c r="E112" s="153">
        <v>26</v>
      </c>
      <c r="F112" s="153">
        <v>0</v>
      </c>
      <c r="G112" s="153">
        <v>26</v>
      </c>
      <c r="H112" s="153">
        <v>63</v>
      </c>
      <c r="I112" s="153">
        <v>4</v>
      </c>
      <c r="J112" s="153">
        <v>67</v>
      </c>
      <c r="K112" s="153">
        <v>20</v>
      </c>
      <c r="L112" s="153">
        <v>8</v>
      </c>
      <c r="M112" s="153">
        <v>28</v>
      </c>
      <c r="N112" s="153">
        <v>134</v>
      </c>
    </row>
    <row r="113" spans="1:14" x14ac:dyDescent="0.4">
      <c r="A113" s="186" t="s">
        <v>224</v>
      </c>
      <c r="B113" s="153">
        <v>4</v>
      </c>
      <c r="C113" s="153">
        <v>2</v>
      </c>
      <c r="D113" s="153">
        <v>6</v>
      </c>
      <c r="E113" s="153">
        <v>25</v>
      </c>
      <c r="F113" s="153">
        <v>5</v>
      </c>
      <c r="G113" s="153">
        <v>30</v>
      </c>
      <c r="H113" s="153">
        <v>49</v>
      </c>
      <c r="I113" s="153">
        <v>10</v>
      </c>
      <c r="J113" s="153">
        <v>59</v>
      </c>
      <c r="K113" s="153">
        <v>19</v>
      </c>
      <c r="L113" s="153">
        <v>2</v>
      </c>
      <c r="M113" s="153">
        <v>21</v>
      </c>
      <c r="N113" s="153">
        <v>116</v>
      </c>
    </row>
    <row r="114" spans="1:14" x14ac:dyDescent="0.4">
      <c r="A114" s="186" t="s">
        <v>225</v>
      </c>
      <c r="B114" s="153">
        <v>7</v>
      </c>
      <c r="C114" s="153">
        <v>2</v>
      </c>
      <c r="D114" s="153">
        <v>9</v>
      </c>
      <c r="E114" s="153">
        <v>20</v>
      </c>
      <c r="F114" s="153">
        <v>2</v>
      </c>
      <c r="G114" s="153">
        <v>22</v>
      </c>
      <c r="H114" s="153">
        <v>53</v>
      </c>
      <c r="I114" s="153">
        <v>0</v>
      </c>
      <c r="J114" s="153">
        <v>53</v>
      </c>
      <c r="K114" s="153">
        <v>10</v>
      </c>
      <c r="L114" s="153">
        <v>8</v>
      </c>
      <c r="M114" s="153">
        <v>18</v>
      </c>
      <c r="N114" s="153">
        <v>102</v>
      </c>
    </row>
    <row r="115" spans="1:14" x14ac:dyDescent="0.4">
      <c r="A115" s="186" t="s">
        <v>226</v>
      </c>
      <c r="B115" s="153">
        <v>8</v>
      </c>
      <c r="C115" s="153">
        <v>12</v>
      </c>
      <c r="D115" s="153">
        <v>20</v>
      </c>
      <c r="E115" s="153">
        <v>19</v>
      </c>
      <c r="F115" s="153">
        <v>0</v>
      </c>
      <c r="G115" s="153">
        <v>19</v>
      </c>
      <c r="H115" s="153">
        <v>42</v>
      </c>
      <c r="I115" s="153">
        <v>3</v>
      </c>
      <c r="J115" s="153">
        <v>45</v>
      </c>
      <c r="K115" s="153">
        <v>62</v>
      </c>
      <c r="L115" s="153">
        <v>3</v>
      </c>
      <c r="M115" s="153">
        <v>65</v>
      </c>
      <c r="N115" s="153">
        <v>149</v>
      </c>
    </row>
    <row r="116" spans="1:14" x14ac:dyDescent="0.4">
      <c r="A116" s="186" t="s">
        <v>227</v>
      </c>
      <c r="B116" s="153">
        <v>2</v>
      </c>
      <c r="C116" s="153">
        <v>0</v>
      </c>
      <c r="D116" s="153">
        <v>2</v>
      </c>
      <c r="E116" s="153">
        <v>22</v>
      </c>
      <c r="F116" s="153">
        <v>5</v>
      </c>
      <c r="G116" s="153">
        <v>27</v>
      </c>
      <c r="H116" s="153">
        <v>69</v>
      </c>
      <c r="I116" s="153">
        <v>2</v>
      </c>
      <c r="J116" s="153">
        <v>71</v>
      </c>
      <c r="K116" s="153">
        <v>45</v>
      </c>
      <c r="L116" s="153">
        <v>74</v>
      </c>
      <c r="M116" s="153">
        <v>119</v>
      </c>
      <c r="N116" s="153">
        <v>219</v>
      </c>
    </row>
    <row r="117" spans="1:14" x14ac:dyDescent="0.4">
      <c r="A117" s="186" t="s">
        <v>228</v>
      </c>
      <c r="B117" s="153">
        <v>2</v>
      </c>
      <c r="C117" s="153">
        <v>0</v>
      </c>
      <c r="D117" s="153">
        <v>2</v>
      </c>
      <c r="E117" s="153">
        <v>36</v>
      </c>
      <c r="F117" s="153">
        <v>9</v>
      </c>
      <c r="G117" s="153">
        <v>45</v>
      </c>
      <c r="H117" s="153">
        <v>67</v>
      </c>
      <c r="I117" s="153">
        <v>4</v>
      </c>
      <c r="J117" s="153">
        <v>71</v>
      </c>
      <c r="K117" s="153">
        <v>72</v>
      </c>
      <c r="L117" s="153">
        <v>13</v>
      </c>
      <c r="M117" s="153">
        <v>85</v>
      </c>
      <c r="N117" s="153">
        <v>203</v>
      </c>
    </row>
    <row r="118" spans="1:14" x14ac:dyDescent="0.4">
      <c r="A118" s="186" t="s">
        <v>229</v>
      </c>
      <c r="B118" s="153">
        <v>7</v>
      </c>
      <c r="C118" s="153">
        <v>8</v>
      </c>
      <c r="D118" s="153">
        <v>15</v>
      </c>
      <c r="E118" s="153">
        <v>22</v>
      </c>
      <c r="F118" s="153">
        <v>2</v>
      </c>
      <c r="G118" s="153">
        <v>24</v>
      </c>
      <c r="H118" s="153">
        <v>35</v>
      </c>
      <c r="I118" s="153">
        <v>0</v>
      </c>
      <c r="J118" s="153">
        <v>35</v>
      </c>
      <c r="K118" s="153">
        <v>42</v>
      </c>
      <c r="L118" s="153">
        <v>36</v>
      </c>
      <c r="M118" s="153">
        <v>78</v>
      </c>
      <c r="N118" s="153">
        <v>152</v>
      </c>
    </row>
    <row r="119" spans="1:14" x14ac:dyDescent="0.4">
      <c r="A119" s="186" t="s">
        <v>230</v>
      </c>
      <c r="B119" s="153">
        <v>4</v>
      </c>
      <c r="C119" s="153">
        <v>4</v>
      </c>
      <c r="D119" s="153">
        <v>8</v>
      </c>
      <c r="E119" s="153">
        <v>21</v>
      </c>
      <c r="F119" s="153">
        <v>3</v>
      </c>
      <c r="G119" s="153">
        <v>24</v>
      </c>
      <c r="H119" s="153">
        <v>50</v>
      </c>
      <c r="I119" s="153">
        <v>0</v>
      </c>
      <c r="J119" s="153">
        <v>50</v>
      </c>
      <c r="K119" s="153">
        <v>48</v>
      </c>
      <c r="L119" s="153">
        <v>19</v>
      </c>
      <c r="M119" s="153">
        <v>67</v>
      </c>
      <c r="N119" s="153">
        <v>149</v>
      </c>
    </row>
    <row r="120" spans="1:14" x14ac:dyDescent="0.4">
      <c r="A120" s="186" t="s">
        <v>231</v>
      </c>
      <c r="B120" s="153">
        <v>4</v>
      </c>
      <c r="C120" s="153">
        <v>14</v>
      </c>
      <c r="D120" s="153">
        <v>18</v>
      </c>
      <c r="E120" s="153">
        <v>22</v>
      </c>
      <c r="F120" s="153">
        <v>0</v>
      </c>
      <c r="G120" s="153">
        <v>22</v>
      </c>
      <c r="H120" s="153">
        <v>40</v>
      </c>
      <c r="I120" s="153">
        <v>4</v>
      </c>
      <c r="J120" s="153">
        <v>44</v>
      </c>
      <c r="K120" s="153">
        <v>62</v>
      </c>
      <c r="L120" s="153">
        <v>45</v>
      </c>
      <c r="M120" s="153">
        <v>107</v>
      </c>
      <c r="N120" s="153">
        <v>191</v>
      </c>
    </row>
    <row r="121" spans="1:14" x14ac:dyDescent="0.4">
      <c r="A121" s="186" t="s">
        <v>232</v>
      </c>
      <c r="B121" s="153">
        <v>2</v>
      </c>
      <c r="C121" s="153">
        <v>0</v>
      </c>
      <c r="D121" s="153">
        <v>2</v>
      </c>
      <c r="E121" s="153">
        <v>37</v>
      </c>
      <c r="F121" s="153">
        <v>6</v>
      </c>
      <c r="G121" s="153">
        <v>43</v>
      </c>
      <c r="H121" s="153">
        <v>66</v>
      </c>
      <c r="I121" s="153">
        <v>2</v>
      </c>
      <c r="J121" s="153">
        <v>68</v>
      </c>
      <c r="K121" s="153">
        <v>40</v>
      </c>
      <c r="L121" s="153">
        <v>57</v>
      </c>
      <c r="M121" s="153">
        <v>97</v>
      </c>
      <c r="N121" s="153">
        <v>210</v>
      </c>
    </row>
    <row r="122" spans="1:14" x14ac:dyDescent="0.4">
      <c r="A122" s="186" t="s">
        <v>233</v>
      </c>
      <c r="B122" s="153">
        <v>6</v>
      </c>
      <c r="C122" s="153">
        <v>10</v>
      </c>
      <c r="D122" s="153">
        <v>16</v>
      </c>
      <c r="E122" s="153">
        <v>34</v>
      </c>
      <c r="F122" s="153">
        <v>2</v>
      </c>
      <c r="G122" s="153">
        <v>36</v>
      </c>
      <c r="H122" s="153">
        <v>63</v>
      </c>
      <c r="I122" s="153">
        <v>2</v>
      </c>
      <c r="J122" s="153">
        <v>65</v>
      </c>
      <c r="K122" s="153">
        <v>37</v>
      </c>
      <c r="L122" s="153">
        <v>54</v>
      </c>
      <c r="M122" s="153">
        <v>91</v>
      </c>
      <c r="N122" s="153">
        <v>208</v>
      </c>
    </row>
    <row r="123" spans="1:14" x14ac:dyDescent="0.4">
      <c r="A123" s="186" t="s">
        <v>234</v>
      </c>
      <c r="B123" s="153">
        <v>6</v>
      </c>
      <c r="C123" s="153">
        <v>2</v>
      </c>
      <c r="D123" s="153">
        <v>8</v>
      </c>
      <c r="E123" s="153">
        <v>47</v>
      </c>
      <c r="F123" s="153">
        <v>0</v>
      </c>
      <c r="G123" s="153">
        <v>47</v>
      </c>
      <c r="H123" s="153">
        <v>76</v>
      </c>
      <c r="I123" s="153">
        <v>7</v>
      </c>
      <c r="J123" s="153">
        <v>83</v>
      </c>
      <c r="K123" s="153">
        <v>38</v>
      </c>
      <c r="L123" s="153">
        <v>25</v>
      </c>
      <c r="M123" s="153">
        <v>63</v>
      </c>
      <c r="N123" s="153">
        <v>201</v>
      </c>
    </row>
    <row r="124" spans="1:14" x14ac:dyDescent="0.4">
      <c r="A124" s="186" t="s">
        <v>235</v>
      </c>
      <c r="B124" s="153">
        <v>11</v>
      </c>
      <c r="C124" s="153">
        <v>16</v>
      </c>
      <c r="D124" s="153">
        <v>27</v>
      </c>
      <c r="E124" s="153">
        <v>30</v>
      </c>
      <c r="F124" s="153">
        <v>2</v>
      </c>
      <c r="G124" s="153">
        <v>32</v>
      </c>
      <c r="H124" s="153">
        <v>91</v>
      </c>
      <c r="I124" s="153">
        <v>2</v>
      </c>
      <c r="J124" s="153">
        <v>93</v>
      </c>
      <c r="K124" s="153">
        <v>52</v>
      </c>
      <c r="L124" s="153">
        <v>9</v>
      </c>
      <c r="M124" s="153">
        <v>61</v>
      </c>
      <c r="N124" s="153">
        <v>213</v>
      </c>
    </row>
    <row r="125" spans="1:14" x14ac:dyDescent="0.4">
      <c r="A125" s="186" t="s">
        <v>236</v>
      </c>
      <c r="B125" s="153">
        <v>7</v>
      </c>
      <c r="C125" s="153">
        <v>14</v>
      </c>
      <c r="D125" s="153">
        <v>21</v>
      </c>
      <c r="E125" s="153">
        <v>12</v>
      </c>
      <c r="F125" s="153">
        <v>2</v>
      </c>
      <c r="G125" s="153">
        <v>14</v>
      </c>
      <c r="H125" s="153">
        <v>95</v>
      </c>
      <c r="I125" s="153">
        <v>2</v>
      </c>
      <c r="J125" s="153">
        <v>97</v>
      </c>
      <c r="K125" s="153">
        <v>51</v>
      </c>
      <c r="L125" s="153">
        <v>46</v>
      </c>
      <c r="M125" s="153">
        <v>97</v>
      </c>
      <c r="N125" s="153">
        <v>229</v>
      </c>
    </row>
    <row r="126" spans="1:14" x14ac:dyDescent="0.4">
      <c r="A126" s="186" t="s">
        <v>237</v>
      </c>
      <c r="B126" s="153">
        <v>1</v>
      </c>
      <c r="C126" s="153">
        <v>0</v>
      </c>
      <c r="D126" s="153">
        <v>1</v>
      </c>
      <c r="E126" s="153">
        <v>57</v>
      </c>
      <c r="F126" s="153">
        <v>0</v>
      </c>
      <c r="G126" s="153">
        <v>57</v>
      </c>
      <c r="H126" s="153">
        <v>129</v>
      </c>
      <c r="I126" s="153">
        <v>0</v>
      </c>
      <c r="J126" s="153">
        <v>129</v>
      </c>
      <c r="K126" s="153">
        <v>73</v>
      </c>
      <c r="L126" s="153">
        <v>109</v>
      </c>
      <c r="M126" s="153">
        <v>182</v>
      </c>
      <c r="N126" s="153">
        <v>369</v>
      </c>
    </row>
    <row r="127" spans="1:14" x14ac:dyDescent="0.4">
      <c r="A127" s="186" t="s">
        <v>238</v>
      </c>
      <c r="B127" s="153">
        <v>5</v>
      </c>
      <c r="C127" s="153">
        <v>0</v>
      </c>
      <c r="D127" s="153">
        <v>5</v>
      </c>
      <c r="E127" s="153">
        <v>69</v>
      </c>
      <c r="F127" s="153">
        <v>12</v>
      </c>
      <c r="G127" s="153">
        <v>81</v>
      </c>
      <c r="H127" s="153">
        <v>74</v>
      </c>
      <c r="I127" s="153">
        <v>12</v>
      </c>
      <c r="J127" s="153">
        <v>86</v>
      </c>
      <c r="K127" s="153">
        <v>44</v>
      </c>
      <c r="L127" s="153">
        <v>36</v>
      </c>
      <c r="M127" s="153">
        <v>80</v>
      </c>
      <c r="N127" s="153">
        <v>252</v>
      </c>
    </row>
    <row r="128" spans="1:14" x14ac:dyDescent="0.4">
      <c r="A128" s="186" t="s">
        <v>239</v>
      </c>
      <c r="B128" s="153">
        <v>11</v>
      </c>
      <c r="C128" s="153">
        <v>4</v>
      </c>
      <c r="D128" s="153">
        <v>15</v>
      </c>
      <c r="E128" s="153">
        <v>36</v>
      </c>
      <c r="F128" s="153">
        <v>5</v>
      </c>
      <c r="G128" s="153">
        <v>41</v>
      </c>
      <c r="H128" s="153">
        <v>87</v>
      </c>
      <c r="I128" s="153">
        <v>2</v>
      </c>
      <c r="J128" s="153">
        <v>89</v>
      </c>
      <c r="K128" s="153">
        <v>68</v>
      </c>
      <c r="L128" s="153">
        <v>4</v>
      </c>
      <c r="M128" s="153">
        <v>72</v>
      </c>
      <c r="N128" s="153">
        <v>217</v>
      </c>
    </row>
    <row r="129" spans="1:14" x14ac:dyDescent="0.4">
      <c r="A129" s="186" t="s">
        <v>240</v>
      </c>
      <c r="B129" s="153">
        <v>7</v>
      </c>
      <c r="C129" s="153">
        <v>4</v>
      </c>
      <c r="D129" s="153">
        <v>11</v>
      </c>
      <c r="E129" s="153">
        <v>50</v>
      </c>
      <c r="F129" s="153">
        <v>6</v>
      </c>
      <c r="G129" s="153">
        <v>56</v>
      </c>
      <c r="H129" s="153">
        <v>113</v>
      </c>
      <c r="I129" s="153">
        <v>7</v>
      </c>
      <c r="J129" s="153">
        <v>120</v>
      </c>
      <c r="K129" s="153">
        <v>54</v>
      </c>
      <c r="L129" s="153">
        <v>13</v>
      </c>
      <c r="M129" s="153">
        <v>67</v>
      </c>
      <c r="N129" s="153">
        <v>254</v>
      </c>
    </row>
    <row r="130" spans="1:14" x14ac:dyDescent="0.4">
      <c r="A130" s="186" t="s">
        <v>241</v>
      </c>
      <c r="B130" s="153">
        <v>4</v>
      </c>
      <c r="C130" s="153">
        <v>2</v>
      </c>
      <c r="D130" s="153">
        <v>6</v>
      </c>
      <c r="E130" s="153">
        <v>46</v>
      </c>
      <c r="F130" s="153">
        <v>0</v>
      </c>
      <c r="G130" s="153">
        <v>46</v>
      </c>
      <c r="H130" s="153">
        <v>81</v>
      </c>
      <c r="I130" s="153">
        <v>10</v>
      </c>
      <c r="J130" s="153">
        <v>91</v>
      </c>
      <c r="K130" s="153">
        <v>92</v>
      </c>
      <c r="L130" s="153">
        <v>81</v>
      </c>
      <c r="M130" s="153">
        <v>173</v>
      </c>
      <c r="N130" s="153">
        <v>316</v>
      </c>
    </row>
    <row r="131" spans="1:14" x14ac:dyDescent="0.4">
      <c r="A131" s="186" t="s">
        <v>242</v>
      </c>
      <c r="B131" s="153">
        <v>9</v>
      </c>
      <c r="C131" s="153">
        <v>0</v>
      </c>
      <c r="D131" s="153">
        <v>9</v>
      </c>
      <c r="E131" s="153">
        <v>45</v>
      </c>
      <c r="F131" s="153">
        <v>9</v>
      </c>
      <c r="G131" s="153">
        <v>54</v>
      </c>
      <c r="H131" s="153">
        <v>92</v>
      </c>
      <c r="I131" s="153">
        <v>2</v>
      </c>
      <c r="J131" s="153">
        <v>94</v>
      </c>
      <c r="K131" s="153">
        <v>43</v>
      </c>
      <c r="L131" s="153">
        <v>54</v>
      </c>
      <c r="M131" s="153">
        <v>97</v>
      </c>
      <c r="N131" s="153">
        <v>254</v>
      </c>
    </row>
    <row r="132" spans="1:14" x14ac:dyDescent="0.4">
      <c r="A132" s="186" t="s">
        <v>243</v>
      </c>
      <c r="B132" s="153">
        <v>4</v>
      </c>
      <c r="C132" s="153">
        <v>8</v>
      </c>
      <c r="D132" s="153">
        <v>12</v>
      </c>
      <c r="E132" s="153">
        <v>48</v>
      </c>
      <c r="F132" s="153">
        <v>15</v>
      </c>
      <c r="G132" s="153">
        <v>63</v>
      </c>
      <c r="H132" s="153">
        <v>91</v>
      </c>
      <c r="I132" s="153">
        <v>2</v>
      </c>
      <c r="J132" s="153">
        <v>93</v>
      </c>
      <c r="K132" s="153">
        <v>44</v>
      </c>
      <c r="L132" s="153">
        <v>31</v>
      </c>
      <c r="M132" s="153">
        <v>75</v>
      </c>
      <c r="N132" s="153">
        <v>243</v>
      </c>
    </row>
    <row r="133" spans="1:14" x14ac:dyDescent="0.4">
      <c r="A133" s="186" t="s">
        <v>244</v>
      </c>
      <c r="B133" s="153">
        <v>8</v>
      </c>
      <c r="C133" s="153">
        <v>6</v>
      </c>
      <c r="D133" s="153">
        <v>14</v>
      </c>
      <c r="E133" s="153">
        <v>37</v>
      </c>
      <c r="F133" s="153">
        <v>2</v>
      </c>
      <c r="G133" s="153">
        <v>39</v>
      </c>
      <c r="H133" s="153">
        <v>105</v>
      </c>
      <c r="I133" s="153">
        <v>2</v>
      </c>
      <c r="J133" s="153">
        <v>107</v>
      </c>
      <c r="K133" s="153">
        <v>57</v>
      </c>
      <c r="L133" s="153">
        <v>36</v>
      </c>
      <c r="M133" s="153">
        <v>93</v>
      </c>
      <c r="N133" s="153">
        <v>253</v>
      </c>
    </row>
    <row r="134" spans="1:14" x14ac:dyDescent="0.4">
      <c r="A134" s="186" t="s">
        <v>245</v>
      </c>
      <c r="B134" s="153">
        <v>2</v>
      </c>
      <c r="C134" s="153">
        <v>0</v>
      </c>
      <c r="D134" s="153">
        <v>2</v>
      </c>
      <c r="E134" s="153">
        <v>75</v>
      </c>
      <c r="F134" s="153">
        <v>2</v>
      </c>
      <c r="G134" s="153">
        <v>77</v>
      </c>
      <c r="H134" s="153">
        <v>102</v>
      </c>
      <c r="I134" s="153">
        <v>16</v>
      </c>
      <c r="J134" s="153">
        <v>118</v>
      </c>
      <c r="K134" s="153">
        <v>74</v>
      </c>
      <c r="L134" s="153">
        <v>183</v>
      </c>
      <c r="M134" s="153">
        <v>257</v>
      </c>
      <c r="N134" s="153">
        <v>454</v>
      </c>
    </row>
    <row r="135" spans="1:14" x14ac:dyDescent="0.4">
      <c r="A135" s="186" t="s">
        <v>246</v>
      </c>
      <c r="B135" s="153">
        <v>4</v>
      </c>
      <c r="C135" s="153">
        <v>45</v>
      </c>
      <c r="D135" s="153">
        <v>49</v>
      </c>
      <c r="E135" s="153">
        <v>40</v>
      </c>
      <c r="F135" s="153">
        <v>11</v>
      </c>
      <c r="G135" s="153">
        <v>51</v>
      </c>
      <c r="H135" s="153">
        <v>117</v>
      </c>
      <c r="I135" s="153">
        <v>18</v>
      </c>
      <c r="J135" s="153">
        <v>135</v>
      </c>
      <c r="K135" s="153">
        <v>100</v>
      </c>
      <c r="L135" s="153">
        <v>50</v>
      </c>
      <c r="M135" s="153">
        <v>150</v>
      </c>
      <c r="N135" s="153">
        <v>385</v>
      </c>
    </row>
    <row r="136" spans="1:14" x14ac:dyDescent="0.4">
      <c r="A136" s="186" t="s">
        <v>247</v>
      </c>
      <c r="B136" s="153">
        <v>16</v>
      </c>
      <c r="C136" s="153">
        <v>18</v>
      </c>
      <c r="D136" s="153">
        <v>34</v>
      </c>
      <c r="E136" s="153">
        <v>40</v>
      </c>
      <c r="F136" s="153">
        <v>14</v>
      </c>
      <c r="G136" s="153">
        <v>54</v>
      </c>
      <c r="H136" s="153">
        <v>104</v>
      </c>
      <c r="I136" s="153">
        <v>6</v>
      </c>
      <c r="J136" s="153">
        <v>110</v>
      </c>
      <c r="K136" s="153">
        <v>84</v>
      </c>
      <c r="L136" s="153">
        <v>30</v>
      </c>
      <c r="M136" s="153">
        <v>114</v>
      </c>
      <c r="N136" s="153">
        <v>312</v>
      </c>
    </row>
    <row r="137" spans="1:14" x14ac:dyDescent="0.4">
      <c r="A137" s="186" t="s">
        <v>248</v>
      </c>
      <c r="B137" s="153">
        <v>4</v>
      </c>
      <c r="C137" s="153">
        <v>4</v>
      </c>
      <c r="D137" s="153">
        <v>8</v>
      </c>
      <c r="E137" s="153">
        <v>51</v>
      </c>
      <c r="F137" s="153">
        <v>3</v>
      </c>
      <c r="G137" s="153">
        <v>54</v>
      </c>
      <c r="H137" s="153">
        <v>86</v>
      </c>
      <c r="I137" s="153">
        <v>14</v>
      </c>
      <c r="J137" s="153">
        <v>100</v>
      </c>
      <c r="K137" s="153">
        <v>51</v>
      </c>
      <c r="L137" s="153">
        <v>19</v>
      </c>
      <c r="M137" s="153">
        <v>70</v>
      </c>
      <c r="N137" s="153">
        <v>232</v>
      </c>
    </row>
    <row r="138" spans="1:14" x14ac:dyDescent="0.4">
      <c r="A138" s="186" t="s">
        <v>249</v>
      </c>
      <c r="B138" s="153">
        <v>6</v>
      </c>
      <c r="C138" s="153">
        <v>0</v>
      </c>
      <c r="D138" s="153">
        <v>6</v>
      </c>
      <c r="E138" s="153">
        <v>41</v>
      </c>
      <c r="F138" s="153">
        <v>6</v>
      </c>
      <c r="G138" s="153">
        <v>47</v>
      </c>
      <c r="H138" s="153">
        <v>105</v>
      </c>
      <c r="I138" s="153">
        <v>19</v>
      </c>
      <c r="J138" s="153">
        <v>124</v>
      </c>
      <c r="K138" s="153">
        <v>56</v>
      </c>
      <c r="L138" s="153">
        <v>20</v>
      </c>
      <c r="M138" s="153">
        <v>76</v>
      </c>
      <c r="N138" s="153">
        <v>253</v>
      </c>
    </row>
    <row r="139" spans="1:14" x14ac:dyDescent="0.4">
      <c r="A139" s="186" t="s">
        <v>250</v>
      </c>
      <c r="B139" s="153">
        <v>6</v>
      </c>
      <c r="C139" s="153">
        <v>8</v>
      </c>
      <c r="D139" s="153">
        <v>14</v>
      </c>
      <c r="E139" s="153">
        <v>41</v>
      </c>
      <c r="F139" s="153">
        <v>6</v>
      </c>
      <c r="G139" s="153">
        <v>47</v>
      </c>
      <c r="H139" s="153">
        <v>113</v>
      </c>
      <c r="I139" s="153">
        <v>6</v>
      </c>
      <c r="J139" s="153">
        <v>119</v>
      </c>
      <c r="K139" s="153">
        <v>39</v>
      </c>
      <c r="L139" s="153">
        <v>58</v>
      </c>
      <c r="M139" s="153">
        <v>97</v>
      </c>
      <c r="N139" s="153">
        <v>277</v>
      </c>
    </row>
    <row r="140" spans="1:14" x14ac:dyDescent="0.4">
      <c r="A140" s="186" t="s">
        <v>251</v>
      </c>
      <c r="B140" s="153">
        <v>8</v>
      </c>
      <c r="C140" s="153">
        <v>4</v>
      </c>
      <c r="D140" s="153">
        <v>12</v>
      </c>
      <c r="E140" s="153">
        <v>24</v>
      </c>
      <c r="F140" s="153">
        <v>5</v>
      </c>
      <c r="G140" s="153">
        <v>29</v>
      </c>
      <c r="H140" s="153">
        <v>105</v>
      </c>
      <c r="I140" s="153">
        <v>7</v>
      </c>
      <c r="J140" s="153">
        <v>112</v>
      </c>
      <c r="K140" s="153">
        <v>66</v>
      </c>
      <c r="L140" s="153">
        <v>69</v>
      </c>
      <c r="M140" s="153">
        <v>135</v>
      </c>
      <c r="N140" s="153">
        <v>288</v>
      </c>
    </row>
    <row r="141" spans="1:14" x14ac:dyDescent="0.4">
      <c r="A141" s="186" t="s">
        <v>252</v>
      </c>
      <c r="B141" s="153">
        <v>3</v>
      </c>
      <c r="C141" s="153">
        <v>0</v>
      </c>
      <c r="D141" s="153">
        <v>3</v>
      </c>
      <c r="E141" s="153">
        <v>31</v>
      </c>
      <c r="F141" s="153">
        <v>10</v>
      </c>
      <c r="G141" s="153">
        <v>41</v>
      </c>
      <c r="H141" s="153">
        <v>90</v>
      </c>
      <c r="I141" s="153">
        <v>55</v>
      </c>
      <c r="J141" s="153">
        <v>145</v>
      </c>
      <c r="K141" s="153">
        <v>44</v>
      </c>
      <c r="L141" s="153">
        <v>122</v>
      </c>
      <c r="M141" s="153">
        <v>166</v>
      </c>
      <c r="N141" s="153">
        <v>355</v>
      </c>
    </row>
    <row r="142" spans="1:14" x14ac:dyDescent="0.4">
      <c r="A142" s="186" t="s">
        <v>253</v>
      </c>
      <c r="B142" s="153">
        <v>13</v>
      </c>
      <c r="C142" s="153">
        <v>4</v>
      </c>
      <c r="D142" s="153">
        <v>17</v>
      </c>
      <c r="E142" s="153">
        <v>37</v>
      </c>
      <c r="F142" s="153">
        <v>2</v>
      </c>
      <c r="G142" s="153">
        <v>39</v>
      </c>
      <c r="H142" s="153">
        <v>81</v>
      </c>
      <c r="I142" s="153">
        <v>2</v>
      </c>
      <c r="J142" s="153">
        <v>83</v>
      </c>
      <c r="K142" s="153">
        <v>36</v>
      </c>
      <c r="L142" s="153">
        <v>37</v>
      </c>
      <c r="M142" s="153">
        <v>73</v>
      </c>
      <c r="N142" s="153">
        <v>212</v>
      </c>
    </row>
    <row r="143" spans="1:14" x14ac:dyDescent="0.4">
      <c r="A143" s="186" t="s">
        <v>254</v>
      </c>
      <c r="B143" s="153">
        <v>7</v>
      </c>
      <c r="C143" s="153">
        <v>2</v>
      </c>
      <c r="D143" s="153">
        <v>9</v>
      </c>
      <c r="E143" s="153">
        <v>40</v>
      </c>
      <c r="F143" s="153">
        <v>9</v>
      </c>
      <c r="G143" s="153">
        <v>49</v>
      </c>
      <c r="H143" s="153">
        <v>68</v>
      </c>
      <c r="I143" s="153">
        <v>0</v>
      </c>
      <c r="J143" s="153">
        <v>68</v>
      </c>
      <c r="K143" s="153">
        <v>35</v>
      </c>
      <c r="L143" s="153">
        <v>23</v>
      </c>
      <c r="M143" s="153">
        <v>58</v>
      </c>
      <c r="N143" s="153">
        <v>184</v>
      </c>
    </row>
    <row r="144" spans="1:14" x14ac:dyDescent="0.4">
      <c r="A144" s="186" t="s">
        <v>255</v>
      </c>
      <c r="B144" s="153">
        <v>10</v>
      </c>
      <c r="C144" s="153">
        <v>0</v>
      </c>
      <c r="D144" s="153">
        <v>10</v>
      </c>
      <c r="E144" s="153">
        <v>17</v>
      </c>
      <c r="F144" s="153">
        <v>4</v>
      </c>
      <c r="G144" s="153">
        <v>21</v>
      </c>
      <c r="H144" s="153">
        <v>88</v>
      </c>
      <c r="I144" s="153">
        <v>4</v>
      </c>
      <c r="J144" s="153">
        <v>92</v>
      </c>
      <c r="K144" s="153">
        <v>64</v>
      </c>
      <c r="L144" s="153">
        <v>88</v>
      </c>
      <c r="M144" s="153">
        <v>152</v>
      </c>
      <c r="N144" s="153">
        <v>275</v>
      </c>
    </row>
    <row r="145" spans="1:14" x14ac:dyDescent="0.4">
      <c r="A145" s="186" t="s">
        <v>256</v>
      </c>
      <c r="B145" s="153">
        <v>8</v>
      </c>
      <c r="C145" s="153">
        <v>0</v>
      </c>
      <c r="D145" s="153">
        <v>8</v>
      </c>
      <c r="E145" s="153">
        <v>54</v>
      </c>
      <c r="F145" s="153">
        <v>2</v>
      </c>
      <c r="G145" s="153">
        <v>56</v>
      </c>
      <c r="H145" s="153">
        <v>103</v>
      </c>
      <c r="I145" s="153">
        <v>7</v>
      </c>
      <c r="J145" s="153">
        <v>110</v>
      </c>
      <c r="K145" s="153">
        <v>51</v>
      </c>
      <c r="L145" s="153">
        <v>54</v>
      </c>
      <c r="M145" s="153">
        <v>105</v>
      </c>
      <c r="N145" s="153">
        <v>279</v>
      </c>
    </row>
    <row r="146" spans="1:14" x14ac:dyDescent="0.4">
      <c r="A146" s="186" t="s">
        <v>257</v>
      </c>
      <c r="B146" s="153">
        <v>10</v>
      </c>
      <c r="C146" s="153">
        <v>2</v>
      </c>
      <c r="D146" s="153">
        <v>12</v>
      </c>
      <c r="E146" s="153">
        <v>34</v>
      </c>
      <c r="F146" s="153">
        <v>0</v>
      </c>
      <c r="G146" s="153">
        <v>34</v>
      </c>
      <c r="H146" s="153">
        <v>91</v>
      </c>
      <c r="I146" s="153">
        <v>6</v>
      </c>
      <c r="J146" s="153">
        <v>97</v>
      </c>
      <c r="K146" s="153">
        <v>36</v>
      </c>
      <c r="L146" s="153">
        <v>23</v>
      </c>
      <c r="M146" s="153">
        <v>59</v>
      </c>
      <c r="N146" s="153">
        <v>202</v>
      </c>
    </row>
    <row r="147" spans="1:14" x14ac:dyDescent="0.4">
      <c r="A147" s="186" t="s">
        <v>258</v>
      </c>
      <c r="B147" s="153">
        <v>9</v>
      </c>
      <c r="C147" s="153">
        <v>12</v>
      </c>
      <c r="D147" s="153">
        <v>21</v>
      </c>
      <c r="E147" s="153">
        <v>48</v>
      </c>
      <c r="F147" s="153">
        <v>2</v>
      </c>
      <c r="G147" s="153">
        <v>50</v>
      </c>
      <c r="H147" s="153">
        <v>62</v>
      </c>
      <c r="I147" s="153">
        <v>4</v>
      </c>
      <c r="J147" s="153">
        <v>66</v>
      </c>
      <c r="K147" s="153">
        <v>34</v>
      </c>
      <c r="L147" s="153">
        <v>51</v>
      </c>
      <c r="M147" s="153">
        <v>85</v>
      </c>
      <c r="N147" s="153">
        <v>222</v>
      </c>
    </row>
    <row r="148" spans="1:14" x14ac:dyDescent="0.4">
      <c r="A148" s="186" t="s">
        <v>259</v>
      </c>
      <c r="B148" s="153">
        <v>5</v>
      </c>
      <c r="C148" s="153">
        <v>4</v>
      </c>
      <c r="D148" s="153">
        <v>9</v>
      </c>
      <c r="E148" s="153">
        <v>53</v>
      </c>
      <c r="F148" s="153">
        <v>16</v>
      </c>
      <c r="G148" s="153">
        <v>69</v>
      </c>
      <c r="H148" s="153">
        <v>93</v>
      </c>
      <c r="I148" s="153">
        <v>2</v>
      </c>
      <c r="J148" s="153">
        <v>95</v>
      </c>
      <c r="K148" s="153">
        <v>55</v>
      </c>
      <c r="L148" s="153">
        <v>22</v>
      </c>
      <c r="M148" s="153">
        <v>77</v>
      </c>
      <c r="N148" s="153">
        <v>250</v>
      </c>
    </row>
    <row r="149" spans="1:14" x14ac:dyDescent="0.4">
      <c r="A149" s="186" t="s">
        <v>260</v>
      </c>
      <c r="B149" s="153">
        <v>4</v>
      </c>
      <c r="C149" s="153">
        <v>0</v>
      </c>
      <c r="D149" s="153">
        <v>4</v>
      </c>
      <c r="E149" s="153">
        <v>41</v>
      </c>
      <c r="F149" s="153">
        <v>8</v>
      </c>
      <c r="G149" s="153">
        <v>49</v>
      </c>
      <c r="H149" s="153">
        <v>79</v>
      </c>
      <c r="I149" s="153">
        <v>0</v>
      </c>
      <c r="J149" s="153">
        <v>79</v>
      </c>
      <c r="K149" s="153">
        <v>36</v>
      </c>
      <c r="L149" s="153">
        <v>34</v>
      </c>
      <c r="M149" s="153">
        <v>70</v>
      </c>
      <c r="N149" s="153">
        <v>202</v>
      </c>
    </row>
    <row r="150" spans="1:14" x14ac:dyDescent="0.4">
      <c r="A150" s="186" t="s">
        <v>261</v>
      </c>
      <c r="B150" s="153">
        <v>1</v>
      </c>
      <c r="C150" s="153">
        <v>0</v>
      </c>
      <c r="D150" s="153">
        <v>1</v>
      </c>
      <c r="E150" s="153">
        <v>37</v>
      </c>
      <c r="F150" s="153">
        <v>28</v>
      </c>
      <c r="G150" s="153">
        <v>65</v>
      </c>
      <c r="H150" s="153">
        <v>103</v>
      </c>
      <c r="I150" s="153">
        <v>22</v>
      </c>
      <c r="J150" s="153">
        <v>125</v>
      </c>
      <c r="K150" s="153">
        <v>51</v>
      </c>
      <c r="L150" s="153">
        <v>77</v>
      </c>
      <c r="M150" s="153">
        <v>128</v>
      </c>
      <c r="N150" s="153">
        <v>319</v>
      </c>
    </row>
    <row r="151" spans="1:14" x14ac:dyDescent="0.4">
      <c r="A151" s="186" t="s">
        <v>262</v>
      </c>
      <c r="B151" s="153">
        <v>2</v>
      </c>
      <c r="C151" s="153">
        <v>5</v>
      </c>
      <c r="D151" s="153">
        <v>7</v>
      </c>
      <c r="E151" s="153">
        <v>38</v>
      </c>
      <c r="F151" s="153">
        <v>2</v>
      </c>
      <c r="G151" s="153">
        <v>40</v>
      </c>
      <c r="H151" s="153">
        <v>97</v>
      </c>
      <c r="I151" s="153">
        <v>2</v>
      </c>
      <c r="J151" s="153">
        <v>99</v>
      </c>
      <c r="K151" s="153">
        <v>41</v>
      </c>
      <c r="L151" s="153">
        <v>81</v>
      </c>
      <c r="M151" s="153">
        <v>122</v>
      </c>
      <c r="N151" s="153">
        <v>268</v>
      </c>
    </row>
    <row r="152" spans="1:14" x14ac:dyDescent="0.4">
      <c r="A152" s="186" t="s">
        <v>263</v>
      </c>
      <c r="B152" s="153">
        <v>5</v>
      </c>
      <c r="C152" s="153">
        <v>0</v>
      </c>
      <c r="D152" s="153">
        <v>5</v>
      </c>
      <c r="E152" s="153">
        <v>30</v>
      </c>
      <c r="F152" s="153">
        <v>17</v>
      </c>
      <c r="G152" s="153">
        <v>47</v>
      </c>
      <c r="H152" s="153">
        <v>93</v>
      </c>
      <c r="I152" s="153">
        <v>12</v>
      </c>
      <c r="J152" s="153">
        <v>105</v>
      </c>
      <c r="K152" s="153">
        <v>28</v>
      </c>
      <c r="L152" s="153">
        <v>24</v>
      </c>
      <c r="M152" s="153">
        <v>52</v>
      </c>
      <c r="N152" s="153">
        <v>209</v>
      </c>
    </row>
    <row r="153" spans="1:14" x14ac:dyDescent="0.4">
      <c r="A153" s="186" t="s">
        <v>264</v>
      </c>
      <c r="B153" s="153">
        <v>8</v>
      </c>
      <c r="C153" s="153">
        <v>0</v>
      </c>
      <c r="D153" s="153">
        <v>8</v>
      </c>
      <c r="E153" s="153">
        <v>34</v>
      </c>
      <c r="F153" s="153">
        <v>4</v>
      </c>
      <c r="G153" s="153">
        <v>38</v>
      </c>
      <c r="H153" s="153">
        <v>67</v>
      </c>
      <c r="I153" s="153">
        <v>4</v>
      </c>
      <c r="J153" s="153">
        <v>71</v>
      </c>
      <c r="K153" s="153">
        <v>34</v>
      </c>
      <c r="L153" s="153">
        <v>68</v>
      </c>
      <c r="M153" s="153">
        <v>102</v>
      </c>
      <c r="N153" s="153">
        <v>219</v>
      </c>
    </row>
    <row r="154" spans="1:14" x14ac:dyDescent="0.4">
      <c r="A154" s="186" t="s">
        <v>265</v>
      </c>
      <c r="B154" s="153">
        <v>5</v>
      </c>
      <c r="C154" s="153">
        <v>2</v>
      </c>
      <c r="D154" s="153">
        <v>7</v>
      </c>
      <c r="E154" s="153">
        <v>27</v>
      </c>
      <c r="F154" s="153">
        <v>4</v>
      </c>
      <c r="G154" s="153">
        <v>31</v>
      </c>
      <c r="H154" s="153">
        <v>96</v>
      </c>
      <c r="I154" s="153">
        <v>4</v>
      </c>
      <c r="J154" s="153">
        <v>100</v>
      </c>
      <c r="K154" s="153">
        <v>25</v>
      </c>
      <c r="L154" s="153">
        <v>55</v>
      </c>
      <c r="M154" s="153">
        <v>80</v>
      </c>
      <c r="N154" s="153">
        <v>218</v>
      </c>
    </row>
    <row r="155" spans="1:14" x14ac:dyDescent="0.4">
      <c r="A155" s="186" t="s">
        <v>266</v>
      </c>
      <c r="B155" s="153">
        <v>4</v>
      </c>
      <c r="C155" s="153">
        <v>0</v>
      </c>
      <c r="D155" s="153">
        <v>4</v>
      </c>
      <c r="E155" s="153">
        <v>26</v>
      </c>
      <c r="F155" s="153">
        <v>9</v>
      </c>
      <c r="G155" s="153">
        <v>35</v>
      </c>
      <c r="H155" s="153">
        <v>65</v>
      </c>
      <c r="I155" s="153">
        <v>0</v>
      </c>
      <c r="J155" s="153">
        <v>65</v>
      </c>
      <c r="K155" s="153">
        <v>24</v>
      </c>
      <c r="L155" s="153">
        <v>84</v>
      </c>
      <c r="M155" s="153">
        <v>108</v>
      </c>
      <c r="N155" s="153">
        <v>212</v>
      </c>
    </row>
    <row r="156" spans="1:14" x14ac:dyDescent="0.4">
      <c r="A156" s="186" t="s">
        <v>267</v>
      </c>
      <c r="B156" s="153">
        <v>1</v>
      </c>
      <c r="C156" s="153">
        <v>0</v>
      </c>
      <c r="D156" s="153">
        <v>1</v>
      </c>
      <c r="E156" s="153">
        <v>19</v>
      </c>
      <c r="F156" s="153">
        <v>69</v>
      </c>
      <c r="G156" s="153">
        <v>88</v>
      </c>
      <c r="H156" s="153">
        <v>76</v>
      </c>
      <c r="I156" s="153">
        <v>2</v>
      </c>
      <c r="J156" s="153">
        <v>78</v>
      </c>
      <c r="K156" s="153">
        <v>36</v>
      </c>
      <c r="L156" s="153">
        <v>62</v>
      </c>
      <c r="M156" s="153">
        <v>98</v>
      </c>
      <c r="N156" s="153">
        <v>265</v>
      </c>
    </row>
    <row r="157" spans="1:14" x14ac:dyDescent="0.4">
      <c r="A157" s="186" t="s">
        <v>268</v>
      </c>
      <c r="B157" s="153">
        <v>1</v>
      </c>
      <c r="C157" s="153">
        <v>2</v>
      </c>
      <c r="D157" s="153">
        <v>3</v>
      </c>
      <c r="E157" s="153">
        <v>19</v>
      </c>
      <c r="F157" s="153">
        <v>2</v>
      </c>
      <c r="G157" s="153">
        <v>21</v>
      </c>
      <c r="H157" s="153">
        <v>65</v>
      </c>
      <c r="I157" s="153">
        <v>21</v>
      </c>
      <c r="J157" s="153">
        <v>86</v>
      </c>
      <c r="K157" s="153">
        <v>28</v>
      </c>
      <c r="L157" s="153">
        <v>14</v>
      </c>
      <c r="M157" s="153">
        <v>42</v>
      </c>
      <c r="N157" s="153">
        <v>152</v>
      </c>
    </row>
    <row r="158" spans="1:14" x14ac:dyDescent="0.4">
      <c r="A158" s="186" t="s">
        <v>269</v>
      </c>
      <c r="B158" s="153">
        <v>1</v>
      </c>
      <c r="C158" s="153">
        <v>8</v>
      </c>
      <c r="D158" s="153">
        <v>9</v>
      </c>
      <c r="E158" s="153">
        <v>18</v>
      </c>
      <c r="F158" s="153">
        <v>4</v>
      </c>
      <c r="G158" s="153">
        <v>22</v>
      </c>
      <c r="H158" s="153">
        <v>72</v>
      </c>
      <c r="I158" s="153">
        <v>0</v>
      </c>
      <c r="J158" s="153">
        <v>72</v>
      </c>
      <c r="K158" s="153">
        <v>64</v>
      </c>
      <c r="L158" s="153">
        <v>72</v>
      </c>
      <c r="M158" s="153">
        <v>136</v>
      </c>
      <c r="N158" s="153">
        <v>239</v>
      </c>
    </row>
    <row r="159" spans="1:14" x14ac:dyDescent="0.4">
      <c r="A159" s="186" t="s">
        <v>270</v>
      </c>
      <c r="B159" s="153">
        <v>5</v>
      </c>
      <c r="C159" s="153">
        <v>0</v>
      </c>
      <c r="D159" s="153">
        <v>5</v>
      </c>
      <c r="E159" s="153">
        <v>42</v>
      </c>
      <c r="F159" s="153">
        <v>14</v>
      </c>
      <c r="G159" s="153">
        <v>56</v>
      </c>
      <c r="H159" s="153">
        <v>27</v>
      </c>
      <c r="I159" s="153">
        <v>3</v>
      </c>
      <c r="J159" s="153">
        <v>30</v>
      </c>
      <c r="K159" s="153">
        <v>78</v>
      </c>
      <c r="L159" s="153">
        <v>138</v>
      </c>
      <c r="M159" s="153">
        <v>216</v>
      </c>
      <c r="N159" s="153">
        <v>307</v>
      </c>
    </row>
    <row r="160" spans="1:14" x14ac:dyDescent="0.4">
      <c r="A160" s="186" t="s">
        <v>271</v>
      </c>
      <c r="B160" s="153">
        <v>5</v>
      </c>
      <c r="C160" s="153">
        <v>0</v>
      </c>
      <c r="D160" s="153">
        <v>5</v>
      </c>
      <c r="E160" s="153">
        <v>12</v>
      </c>
      <c r="F160" s="153">
        <v>14</v>
      </c>
      <c r="G160" s="153">
        <v>26</v>
      </c>
      <c r="H160" s="153">
        <v>169</v>
      </c>
      <c r="I160" s="153">
        <v>14</v>
      </c>
      <c r="J160" s="153">
        <v>183</v>
      </c>
      <c r="K160" s="153">
        <v>47</v>
      </c>
      <c r="L160" s="153">
        <v>27</v>
      </c>
      <c r="M160" s="153">
        <v>74</v>
      </c>
      <c r="N160" s="153">
        <v>288</v>
      </c>
    </row>
    <row r="161" spans="1:14" x14ac:dyDescent="0.4">
      <c r="A161" s="186" t="s">
        <v>272</v>
      </c>
      <c r="B161" s="153">
        <v>1</v>
      </c>
      <c r="C161" s="153">
        <v>0</v>
      </c>
      <c r="D161" s="153">
        <v>1</v>
      </c>
      <c r="E161" s="153">
        <v>25</v>
      </c>
      <c r="F161" s="153">
        <v>15</v>
      </c>
      <c r="G161" s="153">
        <v>40</v>
      </c>
      <c r="H161" s="153">
        <v>99</v>
      </c>
      <c r="I161" s="153">
        <v>17</v>
      </c>
      <c r="J161" s="153">
        <v>116</v>
      </c>
      <c r="K161" s="153">
        <v>39</v>
      </c>
      <c r="L161" s="153">
        <v>30</v>
      </c>
      <c r="M161" s="153">
        <v>69</v>
      </c>
      <c r="N161" s="153">
        <v>226</v>
      </c>
    </row>
    <row r="162" spans="1:14" x14ac:dyDescent="0.4">
      <c r="A162" s="186" t="s">
        <v>273</v>
      </c>
      <c r="B162" s="153">
        <v>6</v>
      </c>
      <c r="C162" s="153">
        <v>0</v>
      </c>
      <c r="D162" s="153">
        <v>6</v>
      </c>
      <c r="E162" s="153">
        <v>20</v>
      </c>
      <c r="F162" s="153">
        <v>6</v>
      </c>
      <c r="G162" s="153">
        <v>26</v>
      </c>
      <c r="H162" s="153">
        <v>69</v>
      </c>
      <c r="I162" s="153">
        <v>4</v>
      </c>
      <c r="J162" s="153">
        <v>73</v>
      </c>
      <c r="K162" s="153">
        <v>52</v>
      </c>
      <c r="L162" s="153">
        <v>18</v>
      </c>
      <c r="M162" s="153">
        <v>70</v>
      </c>
      <c r="N162" s="153">
        <v>175</v>
      </c>
    </row>
    <row r="163" spans="1:14" x14ac:dyDescent="0.4">
      <c r="A163" s="186" t="s">
        <v>274</v>
      </c>
      <c r="B163" s="153">
        <v>2</v>
      </c>
      <c r="C163" s="153">
        <v>2</v>
      </c>
      <c r="D163" s="153">
        <v>4</v>
      </c>
      <c r="E163" s="153">
        <v>17</v>
      </c>
      <c r="F163" s="153">
        <v>13</v>
      </c>
      <c r="G163" s="153">
        <v>30</v>
      </c>
      <c r="H163" s="153">
        <v>50</v>
      </c>
      <c r="I163" s="153">
        <v>10</v>
      </c>
      <c r="J163" s="153">
        <v>60</v>
      </c>
      <c r="K163" s="153">
        <v>59</v>
      </c>
      <c r="L163" s="153">
        <v>34</v>
      </c>
      <c r="M163" s="153">
        <v>93</v>
      </c>
      <c r="N163" s="153">
        <v>187</v>
      </c>
    </row>
    <row r="164" spans="1:14" x14ac:dyDescent="0.4">
      <c r="A164" s="186" t="s">
        <v>275</v>
      </c>
      <c r="B164" s="153">
        <v>3</v>
      </c>
      <c r="C164" s="153">
        <v>2</v>
      </c>
      <c r="D164" s="153">
        <v>5</v>
      </c>
      <c r="E164" s="153">
        <v>26</v>
      </c>
      <c r="F164" s="153">
        <v>0</v>
      </c>
      <c r="G164" s="153">
        <v>26</v>
      </c>
      <c r="H164" s="153">
        <v>65</v>
      </c>
      <c r="I164" s="153">
        <v>7</v>
      </c>
      <c r="J164" s="153">
        <v>72</v>
      </c>
      <c r="K164" s="153">
        <v>36</v>
      </c>
      <c r="L164" s="153">
        <v>10</v>
      </c>
      <c r="M164" s="153">
        <v>46</v>
      </c>
      <c r="N164" s="153">
        <v>149</v>
      </c>
    </row>
    <row r="165" spans="1:14" x14ac:dyDescent="0.4">
      <c r="A165" s="186" t="s">
        <v>276</v>
      </c>
      <c r="B165" s="153">
        <v>6</v>
      </c>
      <c r="C165" s="153">
        <v>0</v>
      </c>
      <c r="D165" s="153">
        <v>6</v>
      </c>
      <c r="E165" s="153">
        <v>26</v>
      </c>
      <c r="F165" s="153">
        <v>3</v>
      </c>
      <c r="G165" s="153">
        <v>29</v>
      </c>
      <c r="H165" s="153">
        <v>111</v>
      </c>
      <c r="I165" s="153">
        <v>12</v>
      </c>
      <c r="J165" s="153">
        <v>123</v>
      </c>
      <c r="K165" s="153">
        <v>62</v>
      </c>
      <c r="L165" s="153">
        <v>49</v>
      </c>
      <c r="M165" s="153">
        <v>111</v>
      </c>
      <c r="N165" s="153">
        <v>269</v>
      </c>
    </row>
    <row r="166" spans="1:14" x14ac:dyDescent="0.4">
      <c r="A166" s="186" t="s">
        <v>277</v>
      </c>
      <c r="B166" s="153">
        <v>2</v>
      </c>
      <c r="C166" s="153">
        <v>0</v>
      </c>
      <c r="D166" s="153">
        <v>2</v>
      </c>
      <c r="E166" s="153">
        <v>18</v>
      </c>
      <c r="F166" s="153">
        <v>9</v>
      </c>
      <c r="G166" s="153">
        <v>27</v>
      </c>
      <c r="H166" s="153">
        <v>59</v>
      </c>
      <c r="I166" s="153">
        <v>52</v>
      </c>
      <c r="J166" s="153">
        <v>111</v>
      </c>
      <c r="K166" s="153">
        <v>59</v>
      </c>
      <c r="L166" s="153">
        <v>13</v>
      </c>
      <c r="M166" s="153">
        <v>72</v>
      </c>
      <c r="N166" s="153">
        <v>212</v>
      </c>
    </row>
    <row r="167" spans="1:14" x14ac:dyDescent="0.4">
      <c r="A167" s="186" t="s">
        <v>278</v>
      </c>
      <c r="B167" s="153">
        <v>0</v>
      </c>
      <c r="C167" s="153">
        <v>0</v>
      </c>
      <c r="D167" s="153">
        <v>0</v>
      </c>
      <c r="E167" s="153">
        <v>11</v>
      </c>
      <c r="F167" s="153">
        <v>2</v>
      </c>
      <c r="G167" s="153">
        <v>13</v>
      </c>
      <c r="H167" s="153">
        <v>29</v>
      </c>
      <c r="I167" s="153">
        <v>0</v>
      </c>
      <c r="J167" s="153">
        <v>29</v>
      </c>
      <c r="K167" s="153">
        <v>27</v>
      </c>
      <c r="L167" s="153">
        <v>19</v>
      </c>
      <c r="M167" s="153">
        <v>46</v>
      </c>
      <c r="N167" s="153">
        <v>88</v>
      </c>
    </row>
    <row r="168" spans="1:14" x14ac:dyDescent="0.4">
      <c r="A168" s="186" t="s">
        <v>279</v>
      </c>
      <c r="B168" s="153">
        <v>4</v>
      </c>
      <c r="C168" s="153">
        <v>4</v>
      </c>
      <c r="D168" s="153">
        <v>8</v>
      </c>
      <c r="E168" s="153">
        <v>30</v>
      </c>
      <c r="F168" s="153">
        <v>44</v>
      </c>
      <c r="G168" s="153">
        <v>74</v>
      </c>
      <c r="H168" s="153">
        <v>39</v>
      </c>
      <c r="I168" s="153">
        <v>0</v>
      </c>
      <c r="J168" s="153">
        <v>39</v>
      </c>
      <c r="K168" s="153">
        <v>48</v>
      </c>
      <c r="L168" s="153">
        <v>53</v>
      </c>
      <c r="M168" s="153">
        <v>101</v>
      </c>
      <c r="N168" s="153">
        <v>222</v>
      </c>
    </row>
    <row r="169" spans="1:14" x14ac:dyDescent="0.4">
      <c r="A169" s="186" t="s">
        <v>280</v>
      </c>
      <c r="B169" s="153">
        <v>5</v>
      </c>
      <c r="C169" s="153">
        <v>0</v>
      </c>
      <c r="D169" s="153">
        <v>5</v>
      </c>
      <c r="E169" s="153">
        <v>18</v>
      </c>
      <c r="F169" s="153">
        <v>2</v>
      </c>
      <c r="G169" s="153">
        <v>20</v>
      </c>
      <c r="H169" s="153">
        <v>54</v>
      </c>
      <c r="I169" s="153">
        <v>2</v>
      </c>
      <c r="J169" s="153">
        <v>56</v>
      </c>
      <c r="K169" s="153">
        <v>44</v>
      </c>
      <c r="L169" s="153">
        <v>46</v>
      </c>
      <c r="M169" s="153">
        <v>90</v>
      </c>
      <c r="N169" s="153">
        <v>171</v>
      </c>
    </row>
    <row r="170" spans="1:14" x14ac:dyDescent="0.4">
      <c r="A170" s="186" t="s">
        <v>281</v>
      </c>
      <c r="B170" s="153">
        <v>0</v>
      </c>
      <c r="C170" s="153">
        <v>0</v>
      </c>
      <c r="D170" s="153">
        <v>0</v>
      </c>
      <c r="E170" s="153">
        <v>9</v>
      </c>
      <c r="F170" s="153">
        <v>0</v>
      </c>
      <c r="G170" s="153">
        <v>9</v>
      </c>
      <c r="H170" s="153">
        <v>45</v>
      </c>
      <c r="I170" s="153">
        <v>5</v>
      </c>
      <c r="J170" s="153">
        <v>50</v>
      </c>
      <c r="K170" s="153">
        <v>18</v>
      </c>
      <c r="L170" s="153">
        <v>16</v>
      </c>
      <c r="M170" s="153">
        <v>34</v>
      </c>
      <c r="N170" s="153">
        <v>93</v>
      </c>
    </row>
    <row r="171" spans="1:14" x14ac:dyDescent="0.4">
      <c r="A171" s="186" t="s">
        <v>282</v>
      </c>
      <c r="B171" s="153">
        <v>0</v>
      </c>
      <c r="C171" s="153">
        <v>0</v>
      </c>
      <c r="D171" s="153">
        <v>0</v>
      </c>
      <c r="E171" s="153">
        <v>21</v>
      </c>
      <c r="F171" s="153">
        <v>6</v>
      </c>
      <c r="G171" s="153">
        <v>27</v>
      </c>
      <c r="H171" s="153">
        <v>65</v>
      </c>
      <c r="I171" s="153">
        <v>9</v>
      </c>
      <c r="J171" s="153">
        <v>74</v>
      </c>
      <c r="K171" s="153">
        <v>41</v>
      </c>
      <c r="L171" s="153">
        <v>21</v>
      </c>
      <c r="M171" s="153">
        <v>62</v>
      </c>
      <c r="N171" s="153">
        <v>163</v>
      </c>
    </row>
    <row r="172" spans="1:14" x14ac:dyDescent="0.4">
      <c r="A172" s="186" t="s">
        <v>283</v>
      </c>
      <c r="B172" s="153">
        <v>2</v>
      </c>
      <c r="C172" s="153">
        <v>2</v>
      </c>
      <c r="D172" s="153">
        <v>4</v>
      </c>
      <c r="E172" s="153">
        <v>21</v>
      </c>
      <c r="F172" s="153">
        <v>4</v>
      </c>
      <c r="G172" s="153">
        <v>25</v>
      </c>
      <c r="H172" s="153">
        <v>61</v>
      </c>
      <c r="I172" s="153">
        <v>28</v>
      </c>
      <c r="J172" s="153">
        <v>89</v>
      </c>
      <c r="K172" s="153">
        <v>13</v>
      </c>
      <c r="L172" s="153">
        <v>64</v>
      </c>
      <c r="M172" s="153">
        <v>77</v>
      </c>
      <c r="N172" s="153">
        <v>195</v>
      </c>
    </row>
    <row r="173" spans="1:14" x14ac:dyDescent="0.4">
      <c r="A173" s="186" t="s">
        <v>284</v>
      </c>
      <c r="B173" s="153">
        <v>4</v>
      </c>
      <c r="C173" s="153">
        <v>2</v>
      </c>
      <c r="D173" s="153">
        <v>6</v>
      </c>
      <c r="E173" s="153">
        <v>16</v>
      </c>
      <c r="F173" s="153">
        <v>15</v>
      </c>
      <c r="G173" s="153">
        <v>31</v>
      </c>
      <c r="H173" s="153">
        <v>85</v>
      </c>
      <c r="I173" s="153">
        <v>0</v>
      </c>
      <c r="J173" s="153">
        <v>85</v>
      </c>
      <c r="K173" s="153">
        <v>90</v>
      </c>
      <c r="L173" s="153">
        <v>251</v>
      </c>
      <c r="M173" s="153">
        <v>341</v>
      </c>
      <c r="N173" s="153">
        <v>463</v>
      </c>
    </row>
    <row r="174" spans="1:14" x14ac:dyDescent="0.4">
      <c r="A174" s="186" t="s">
        <v>285</v>
      </c>
      <c r="B174" s="153">
        <v>3</v>
      </c>
      <c r="C174" s="153">
        <v>0</v>
      </c>
      <c r="D174" s="153">
        <v>3</v>
      </c>
      <c r="E174" s="153">
        <v>20</v>
      </c>
      <c r="F174" s="153">
        <v>2</v>
      </c>
      <c r="G174" s="153">
        <v>22</v>
      </c>
      <c r="H174" s="153">
        <v>52</v>
      </c>
      <c r="I174" s="153">
        <v>6</v>
      </c>
      <c r="J174" s="153">
        <v>58</v>
      </c>
      <c r="K174" s="153">
        <v>58</v>
      </c>
      <c r="L174" s="153">
        <v>49</v>
      </c>
      <c r="M174" s="153">
        <v>107</v>
      </c>
      <c r="N174" s="153">
        <v>190</v>
      </c>
    </row>
    <row r="175" spans="1:14" x14ac:dyDescent="0.4">
      <c r="A175" s="186" t="s">
        <v>286</v>
      </c>
      <c r="B175" s="153">
        <v>4</v>
      </c>
      <c r="C175" s="153">
        <v>0</v>
      </c>
      <c r="D175" s="153">
        <v>4</v>
      </c>
      <c r="E175" s="153">
        <v>44</v>
      </c>
      <c r="F175" s="153">
        <v>0</v>
      </c>
      <c r="G175" s="153">
        <v>44</v>
      </c>
      <c r="H175" s="153">
        <v>49</v>
      </c>
      <c r="I175" s="153">
        <v>39</v>
      </c>
      <c r="J175" s="153">
        <v>88</v>
      </c>
      <c r="K175" s="153">
        <v>51</v>
      </c>
      <c r="L175" s="153">
        <v>60</v>
      </c>
      <c r="M175" s="153">
        <v>111</v>
      </c>
      <c r="N175" s="153">
        <v>247</v>
      </c>
    </row>
    <row r="176" spans="1:14" x14ac:dyDescent="0.4">
      <c r="A176" s="186" t="s">
        <v>287</v>
      </c>
      <c r="B176" s="153">
        <v>1</v>
      </c>
      <c r="C176" s="153">
        <v>0</v>
      </c>
      <c r="D176" s="153">
        <v>1</v>
      </c>
      <c r="E176" s="153">
        <v>7</v>
      </c>
      <c r="F176" s="153">
        <v>0</v>
      </c>
      <c r="G176" s="153">
        <v>7</v>
      </c>
      <c r="H176" s="153">
        <v>47</v>
      </c>
      <c r="I176" s="153">
        <v>0</v>
      </c>
      <c r="J176" s="153">
        <v>47</v>
      </c>
      <c r="K176" s="153">
        <v>23</v>
      </c>
      <c r="L176" s="153">
        <v>11</v>
      </c>
      <c r="M176" s="153">
        <v>34</v>
      </c>
      <c r="N176" s="153">
        <v>89</v>
      </c>
    </row>
    <row r="177" spans="1:14" x14ac:dyDescent="0.4">
      <c r="A177" s="186" t="s">
        <v>288</v>
      </c>
      <c r="B177" s="153">
        <v>5</v>
      </c>
      <c r="C177" s="153">
        <v>2</v>
      </c>
      <c r="D177" s="153">
        <v>7</v>
      </c>
      <c r="E177" s="153">
        <v>34</v>
      </c>
      <c r="F177" s="153">
        <v>0</v>
      </c>
      <c r="G177" s="153">
        <v>34</v>
      </c>
      <c r="H177" s="153">
        <v>42</v>
      </c>
      <c r="I177" s="153">
        <v>0</v>
      </c>
      <c r="J177" s="153">
        <v>42</v>
      </c>
      <c r="K177" s="153">
        <v>34</v>
      </c>
      <c r="L177" s="153">
        <v>110</v>
      </c>
      <c r="M177" s="153">
        <v>144</v>
      </c>
      <c r="N177" s="153">
        <v>227</v>
      </c>
    </row>
    <row r="178" spans="1:14" x14ac:dyDescent="0.4">
      <c r="A178" s="186" t="s">
        <v>289</v>
      </c>
      <c r="B178" s="153">
        <v>0</v>
      </c>
      <c r="C178" s="153">
        <v>0</v>
      </c>
      <c r="D178" s="153">
        <v>0</v>
      </c>
      <c r="E178" s="153">
        <v>50</v>
      </c>
      <c r="F178" s="153">
        <v>27</v>
      </c>
      <c r="G178" s="153">
        <v>77</v>
      </c>
      <c r="H178" s="153">
        <v>29</v>
      </c>
      <c r="I178" s="153">
        <v>0</v>
      </c>
      <c r="J178" s="153">
        <v>29</v>
      </c>
      <c r="K178" s="153">
        <v>21</v>
      </c>
      <c r="L178" s="153">
        <v>42</v>
      </c>
      <c r="M178" s="153">
        <v>63</v>
      </c>
      <c r="N178" s="153">
        <v>169</v>
      </c>
    </row>
    <row r="179" spans="1:14" x14ac:dyDescent="0.4">
      <c r="A179" s="186" t="s">
        <v>290</v>
      </c>
      <c r="B179" s="153">
        <v>1</v>
      </c>
      <c r="C179" s="153">
        <v>0</v>
      </c>
      <c r="D179" s="153">
        <v>1</v>
      </c>
      <c r="E179" s="153">
        <v>24</v>
      </c>
      <c r="F179" s="153">
        <v>0</v>
      </c>
      <c r="G179" s="153">
        <v>24</v>
      </c>
      <c r="H179" s="153">
        <v>21</v>
      </c>
      <c r="I179" s="153">
        <v>0</v>
      </c>
      <c r="J179" s="153">
        <v>21</v>
      </c>
      <c r="K179" s="153">
        <v>19</v>
      </c>
      <c r="L179" s="153">
        <v>68</v>
      </c>
      <c r="M179" s="153">
        <v>87</v>
      </c>
      <c r="N179" s="153">
        <v>133</v>
      </c>
    </row>
    <row r="180" spans="1:14" x14ac:dyDescent="0.4">
      <c r="A180" s="186" t="s">
        <v>291</v>
      </c>
      <c r="B180" s="153">
        <v>3</v>
      </c>
      <c r="C180" s="153">
        <v>0</v>
      </c>
      <c r="D180" s="153">
        <v>3</v>
      </c>
      <c r="E180" s="153">
        <v>11</v>
      </c>
      <c r="F180" s="153">
        <v>0</v>
      </c>
      <c r="G180" s="153">
        <v>11</v>
      </c>
      <c r="H180" s="153">
        <v>35</v>
      </c>
      <c r="I180" s="153">
        <v>2</v>
      </c>
      <c r="J180" s="153">
        <v>37</v>
      </c>
      <c r="K180" s="153">
        <v>42</v>
      </c>
      <c r="L180" s="153">
        <v>38</v>
      </c>
      <c r="M180" s="153">
        <v>80</v>
      </c>
      <c r="N180" s="153">
        <v>131</v>
      </c>
    </row>
    <row r="181" spans="1:14" x14ac:dyDescent="0.4">
      <c r="A181" s="186" t="s">
        <v>292</v>
      </c>
      <c r="B181" s="153">
        <v>1</v>
      </c>
      <c r="C181" s="153">
        <v>0</v>
      </c>
      <c r="D181" s="153">
        <v>1</v>
      </c>
      <c r="E181" s="153">
        <v>25</v>
      </c>
      <c r="F181" s="153">
        <v>0</v>
      </c>
      <c r="G181" s="153">
        <v>25</v>
      </c>
      <c r="H181" s="153">
        <v>25</v>
      </c>
      <c r="I181" s="153">
        <v>12</v>
      </c>
      <c r="J181" s="153">
        <v>37</v>
      </c>
      <c r="K181" s="153">
        <v>37</v>
      </c>
      <c r="L181" s="153">
        <v>54</v>
      </c>
      <c r="M181" s="153">
        <v>91</v>
      </c>
      <c r="N181" s="153">
        <v>154</v>
      </c>
    </row>
    <row r="182" spans="1:14" x14ac:dyDescent="0.4">
      <c r="A182" s="186" t="s">
        <v>293</v>
      </c>
      <c r="B182" s="153">
        <v>3</v>
      </c>
      <c r="C182" s="153">
        <v>0</v>
      </c>
      <c r="D182" s="153">
        <v>3</v>
      </c>
      <c r="E182" s="153">
        <v>8</v>
      </c>
      <c r="F182" s="153">
        <v>0</v>
      </c>
      <c r="G182" s="153">
        <v>8</v>
      </c>
      <c r="H182" s="153">
        <v>25</v>
      </c>
      <c r="I182" s="153">
        <v>0</v>
      </c>
      <c r="J182" s="153">
        <v>25</v>
      </c>
      <c r="K182" s="153">
        <v>28</v>
      </c>
      <c r="L182" s="153">
        <v>12</v>
      </c>
      <c r="M182" s="153">
        <v>40</v>
      </c>
      <c r="N182" s="153">
        <v>76</v>
      </c>
    </row>
    <row r="183" spans="1:14" x14ac:dyDescent="0.4">
      <c r="A183" s="186" t="s">
        <v>294</v>
      </c>
      <c r="B183" s="153">
        <v>0</v>
      </c>
      <c r="C183" s="153">
        <v>0</v>
      </c>
      <c r="D183" s="153">
        <v>0</v>
      </c>
      <c r="E183" s="153">
        <v>29</v>
      </c>
      <c r="F183" s="153">
        <v>0</v>
      </c>
      <c r="G183" s="153">
        <v>29</v>
      </c>
      <c r="H183" s="153">
        <v>42</v>
      </c>
      <c r="I183" s="153">
        <v>6</v>
      </c>
      <c r="J183" s="153">
        <v>48</v>
      </c>
      <c r="K183" s="153">
        <v>34</v>
      </c>
      <c r="L183" s="153">
        <v>81</v>
      </c>
      <c r="M183" s="153">
        <v>115</v>
      </c>
      <c r="N183" s="153">
        <v>192</v>
      </c>
    </row>
    <row r="184" spans="1:14" x14ac:dyDescent="0.4">
      <c r="A184" s="186" t="s">
        <v>295</v>
      </c>
      <c r="B184" s="153">
        <v>2</v>
      </c>
      <c r="C184" s="153">
        <v>0</v>
      </c>
      <c r="D184" s="153">
        <v>2</v>
      </c>
      <c r="E184" s="153">
        <v>18</v>
      </c>
      <c r="F184" s="153">
        <v>15</v>
      </c>
      <c r="G184" s="153">
        <v>33</v>
      </c>
      <c r="H184" s="153">
        <v>48</v>
      </c>
      <c r="I184" s="153">
        <v>16</v>
      </c>
      <c r="J184" s="153">
        <v>64</v>
      </c>
      <c r="K184" s="153">
        <v>36</v>
      </c>
      <c r="L184" s="153">
        <v>54</v>
      </c>
      <c r="M184" s="153">
        <v>90</v>
      </c>
      <c r="N184" s="153">
        <v>189</v>
      </c>
    </row>
    <row r="185" spans="1:14" x14ac:dyDescent="0.4">
      <c r="A185" s="186" t="s">
        <v>296</v>
      </c>
      <c r="B185" s="153">
        <v>2</v>
      </c>
      <c r="C185" s="153">
        <v>0</v>
      </c>
      <c r="D185" s="153">
        <v>2</v>
      </c>
      <c r="E185" s="153">
        <v>26</v>
      </c>
      <c r="F185" s="153">
        <v>0</v>
      </c>
      <c r="G185" s="153">
        <v>26</v>
      </c>
      <c r="H185" s="153">
        <v>35</v>
      </c>
      <c r="I185" s="153">
        <v>3</v>
      </c>
      <c r="J185" s="153">
        <v>38</v>
      </c>
      <c r="K185" s="153">
        <v>39</v>
      </c>
      <c r="L185" s="153">
        <v>18</v>
      </c>
      <c r="M185" s="153">
        <v>57</v>
      </c>
      <c r="N185" s="153">
        <v>123</v>
      </c>
    </row>
    <row r="186" spans="1:14" x14ac:dyDescent="0.4">
      <c r="A186" s="186" t="s">
        <v>297</v>
      </c>
      <c r="B186" s="153">
        <v>5</v>
      </c>
      <c r="C186" s="153">
        <v>0</v>
      </c>
      <c r="D186" s="153">
        <v>5</v>
      </c>
      <c r="E186" s="153">
        <v>26</v>
      </c>
      <c r="F186" s="153">
        <v>0</v>
      </c>
      <c r="G186" s="153">
        <v>26</v>
      </c>
      <c r="H186" s="153">
        <v>39</v>
      </c>
      <c r="I186" s="153">
        <v>0</v>
      </c>
      <c r="J186" s="153">
        <v>39</v>
      </c>
      <c r="K186" s="153">
        <v>40</v>
      </c>
      <c r="L186" s="153">
        <v>65</v>
      </c>
      <c r="M186" s="153">
        <v>105</v>
      </c>
      <c r="N186" s="153">
        <v>175</v>
      </c>
    </row>
    <row r="187" spans="1:14" x14ac:dyDescent="0.4">
      <c r="A187" s="186" t="s">
        <v>298</v>
      </c>
      <c r="B187" s="153">
        <v>1</v>
      </c>
      <c r="C187" s="153">
        <v>0</v>
      </c>
      <c r="D187" s="153">
        <v>1</v>
      </c>
      <c r="E187" s="153">
        <v>27</v>
      </c>
      <c r="F187" s="153">
        <v>2</v>
      </c>
      <c r="G187" s="153">
        <v>29</v>
      </c>
      <c r="H187" s="153">
        <v>34</v>
      </c>
      <c r="I187" s="153">
        <v>26</v>
      </c>
      <c r="J187" s="153">
        <v>60</v>
      </c>
      <c r="K187" s="153">
        <v>43</v>
      </c>
      <c r="L187" s="153">
        <v>15</v>
      </c>
      <c r="M187" s="153">
        <v>58</v>
      </c>
      <c r="N187" s="153">
        <v>148</v>
      </c>
    </row>
    <row r="188" spans="1:14" x14ac:dyDescent="0.4">
      <c r="A188" s="186" t="s">
        <v>299</v>
      </c>
      <c r="B188" s="153">
        <v>0</v>
      </c>
      <c r="C188" s="153">
        <v>0</v>
      </c>
      <c r="D188" s="153">
        <v>0</v>
      </c>
      <c r="E188" s="153">
        <v>17</v>
      </c>
      <c r="F188" s="153">
        <v>16</v>
      </c>
      <c r="G188" s="153">
        <v>33</v>
      </c>
      <c r="H188" s="153">
        <v>49</v>
      </c>
      <c r="I188" s="153">
        <v>2</v>
      </c>
      <c r="J188" s="153">
        <v>51</v>
      </c>
      <c r="K188" s="153">
        <v>44</v>
      </c>
      <c r="L188" s="153">
        <v>8</v>
      </c>
      <c r="M188" s="153">
        <v>52</v>
      </c>
      <c r="N188" s="153">
        <v>136</v>
      </c>
    </row>
    <row r="189" spans="1:14" x14ac:dyDescent="0.4">
      <c r="A189" s="186" t="s">
        <v>300</v>
      </c>
      <c r="B189" s="153">
        <v>1</v>
      </c>
      <c r="C189" s="153">
        <v>0</v>
      </c>
      <c r="D189" s="153">
        <v>1</v>
      </c>
      <c r="E189" s="153">
        <v>35</v>
      </c>
      <c r="F189" s="153">
        <v>2</v>
      </c>
      <c r="G189" s="153">
        <v>37</v>
      </c>
      <c r="H189" s="153">
        <v>43</v>
      </c>
      <c r="I189" s="153">
        <v>61</v>
      </c>
      <c r="J189" s="153">
        <v>104</v>
      </c>
      <c r="K189" s="153">
        <v>26</v>
      </c>
      <c r="L189" s="153">
        <v>101</v>
      </c>
      <c r="M189" s="153">
        <v>127</v>
      </c>
      <c r="N189" s="153">
        <v>269</v>
      </c>
    </row>
    <row r="190" spans="1:14" x14ac:dyDescent="0.4">
      <c r="A190" s="186" t="s">
        <v>301</v>
      </c>
      <c r="B190" s="153">
        <v>2</v>
      </c>
      <c r="C190" s="153">
        <v>0</v>
      </c>
      <c r="D190" s="153">
        <v>2</v>
      </c>
      <c r="E190" s="153">
        <v>20</v>
      </c>
      <c r="F190" s="153">
        <v>3</v>
      </c>
      <c r="G190" s="153">
        <v>23</v>
      </c>
      <c r="H190" s="153">
        <v>24</v>
      </c>
      <c r="I190" s="153">
        <v>0</v>
      </c>
      <c r="J190" s="153">
        <v>24</v>
      </c>
      <c r="K190" s="153">
        <v>38</v>
      </c>
      <c r="L190" s="153">
        <v>2</v>
      </c>
      <c r="M190" s="153">
        <v>40</v>
      </c>
      <c r="N190" s="153">
        <v>89</v>
      </c>
    </row>
    <row r="191" spans="1:14" x14ac:dyDescent="0.4">
      <c r="A191" s="186" t="s">
        <v>302</v>
      </c>
      <c r="B191" s="153">
        <v>3</v>
      </c>
      <c r="C191" s="153">
        <v>0</v>
      </c>
      <c r="D191" s="153">
        <v>3</v>
      </c>
      <c r="E191" s="153">
        <v>18</v>
      </c>
      <c r="F191" s="153">
        <v>0</v>
      </c>
      <c r="G191" s="153">
        <v>18</v>
      </c>
      <c r="H191" s="153">
        <v>23</v>
      </c>
      <c r="I191" s="153">
        <v>0</v>
      </c>
      <c r="J191" s="153">
        <v>23</v>
      </c>
      <c r="K191" s="153">
        <v>34</v>
      </c>
      <c r="L191" s="153">
        <v>174</v>
      </c>
      <c r="M191" s="153">
        <v>208</v>
      </c>
      <c r="N191" s="153">
        <v>252</v>
      </c>
    </row>
    <row r="192" spans="1:14" x14ac:dyDescent="0.4">
      <c r="A192" s="186" t="s">
        <v>303</v>
      </c>
      <c r="B192" s="153">
        <v>0</v>
      </c>
      <c r="C192" s="153">
        <v>0</v>
      </c>
      <c r="D192" s="153">
        <v>0</v>
      </c>
      <c r="E192" s="153">
        <v>20</v>
      </c>
      <c r="F192" s="153">
        <v>0</v>
      </c>
      <c r="G192" s="153">
        <v>20</v>
      </c>
      <c r="H192" s="153">
        <v>28</v>
      </c>
      <c r="I192" s="153">
        <v>2</v>
      </c>
      <c r="J192" s="153">
        <v>30</v>
      </c>
      <c r="K192" s="153">
        <v>33</v>
      </c>
      <c r="L192" s="153">
        <v>141</v>
      </c>
      <c r="M192" s="153">
        <v>174</v>
      </c>
      <c r="N192" s="153">
        <v>224</v>
      </c>
    </row>
    <row r="193" spans="1:14" x14ac:dyDescent="0.4">
      <c r="A193" s="186" t="s">
        <v>304</v>
      </c>
      <c r="B193" s="153">
        <v>1</v>
      </c>
      <c r="C193" s="153">
        <v>0</v>
      </c>
      <c r="D193" s="153">
        <v>1</v>
      </c>
      <c r="E193" s="153">
        <v>23</v>
      </c>
      <c r="F193" s="153">
        <v>24</v>
      </c>
      <c r="G193" s="153">
        <v>47</v>
      </c>
      <c r="H193" s="153">
        <v>64</v>
      </c>
      <c r="I193" s="153">
        <v>5</v>
      </c>
      <c r="J193" s="153">
        <v>69</v>
      </c>
      <c r="K193" s="153">
        <v>27</v>
      </c>
      <c r="L193" s="153">
        <v>16</v>
      </c>
      <c r="M193" s="153">
        <v>43</v>
      </c>
      <c r="N193" s="153">
        <v>160</v>
      </c>
    </row>
    <row r="194" spans="1:14" x14ac:dyDescent="0.4">
      <c r="A194" s="186" t="s">
        <v>305</v>
      </c>
      <c r="B194" s="153">
        <v>5</v>
      </c>
      <c r="C194" s="153">
        <v>0</v>
      </c>
      <c r="D194" s="153">
        <v>5</v>
      </c>
      <c r="E194" s="153">
        <v>8</v>
      </c>
      <c r="F194" s="153">
        <v>4</v>
      </c>
      <c r="G194" s="153">
        <v>12</v>
      </c>
      <c r="H194" s="153">
        <v>29</v>
      </c>
      <c r="I194" s="153">
        <v>2</v>
      </c>
      <c r="J194" s="153">
        <v>31</v>
      </c>
      <c r="K194" s="153">
        <v>23</v>
      </c>
      <c r="L194" s="153">
        <v>4</v>
      </c>
      <c r="M194" s="153">
        <v>27</v>
      </c>
      <c r="N194" s="153">
        <v>75</v>
      </c>
    </row>
    <row r="195" spans="1:14" x14ac:dyDescent="0.4">
      <c r="A195" s="186" t="s">
        <v>306</v>
      </c>
      <c r="B195" s="153">
        <v>0</v>
      </c>
      <c r="C195" s="153">
        <v>2</v>
      </c>
      <c r="D195" s="153">
        <v>2</v>
      </c>
      <c r="E195" s="153">
        <v>24</v>
      </c>
      <c r="F195" s="153">
        <v>0</v>
      </c>
      <c r="G195" s="153">
        <v>24</v>
      </c>
      <c r="H195" s="153">
        <v>51</v>
      </c>
      <c r="I195" s="153">
        <v>15</v>
      </c>
      <c r="J195" s="153">
        <v>66</v>
      </c>
      <c r="K195" s="153">
        <v>34</v>
      </c>
      <c r="L195" s="153">
        <v>17</v>
      </c>
      <c r="M195" s="153">
        <v>51</v>
      </c>
      <c r="N195" s="153">
        <v>143</v>
      </c>
    </row>
    <row r="196" spans="1:14" x14ac:dyDescent="0.4">
      <c r="A196" s="186" t="s">
        <v>307</v>
      </c>
      <c r="B196" s="153">
        <v>4</v>
      </c>
      <c r="C196" s="153">
        <v>0</v>
      </c>
      <c r="D196" s="153">
        <v>4</v>
      </c>
      <c r="E196" s="153">
        <v>16</v>
      </c>
      <c r="F196" s="153">
        <v>2</v>
      </c>
      <c r="G196" s="153">
        <v>18</v>
      </c>
      <c r="H196" s="153">
        <v>45</v>
      </c>
      <c r="I196" s="153">
        <v>5</v>
      </c>
      <c r="J196" s="153">
        <v>50</v>
      </c>
      <c r="K196" s="153">
        <v>16</v>
      </c>
      <c r="L196" s="153">
        <v>15</v>
      </c>
      <c r="M196" s="153">
        <v>31</v>
      </c>
      <c r="N196" s="153">
        <v>103</v>
      </c>
    </row>
    <row r="197" spans="1:14" x14ac:dyDescent="0.4">
      <c r="A197" s="186" t="s">
        <v>308</v>
      </c>
      <c r="B197" s="153">
        <v>1</v>
      </c>
      <c r="C197" s="153">
        <v>0</v>
      </c>
      <c r="D197" s="153">
        <v>1</v>
      </c>
      <c r="E197" s="153">
        <v>21</v>
      </c>
      <c r="F197" s="153">
        <v>14</v>
      </c>
      <c r="G197" s="153">
        <v>35</v>
      </c>
      <c r="H197" s="153">
        <v>38</v>
      </c>
      <c r="I197" s="153">
        <v>0</v>
      </c>
      <c r="J197" s="153">
        <v>38</v>
      </c>
      <c r="K197" s="153">
        <v>26</v>
      </c>
      <c r="L197" s="153">
        <v>30</v>
      </c>
      <c r="M197" s="153">
        <v>56</v>
      </c>
      <c r="N197" s="153">
        <v>130</v>
      </c>
    </row>
    <row r="198" spans="1:14" x14ac:dyDescent="0.4">
      <c r="A198" s="186" t="s">
        <v>309</v>
      </c>
      <c r="B198" s="153">
        <v>0</v>
      </c>
      <c r="C198" s="153">
        <v>4</v>
      </c>
      <c r="D198" s="153">
        <v>4</v>
      </c>
      <c r="E198" s="153">
        <v>26</v>
      </c>
      <c r="F198" s="153">
        <v>11</v>
      </c>
      <c r="G198" s="153">
        <v>37</v>
      </c>
      <c r="H198" s="153">
        <v>52</v>
      </c>
      <c r="I198" s="153">
        <v>12</v>
      </c>
      <c r="J198" s="153">
        <v>64</v>
      </c>
      <c r="K198" s="153">
        <v>27</v>
      </c>
      <c r="L198" s="153">
        <v>26</v>
      </c>
      <c r="M198" s="153">
        <v>53</v>
      </c>
      <c r="N198" s="153">
        <v>158</v>
      </c>
    </row>
    <row r="199" spans="1:14" x14ac:dyDescent="0.4">
      <c r="A199" s="186" t="s">
        <v>310</v>
      </c>
      <c r="B199" s="153">
        <v>0</v>
      </c>
      <c r="C199" s="153">
        <v>0</v>
      </c>
      <c r="D199" s="153">
        <v>0</v>
      </c>
      <c r="E199" s="153">
        <v>17</v>
      </c>
      <c r="F199" s="153">
        <v>0</v>
      </c>
      <c r="G199" s="153">
        <v>17</v>
      </c>
      <c r="H199" s="153">
        <v>31</v>
      </c>
      <c r="I199" s="153">
        <v>120</v>
      </c>
      <c r="J199" s="153">
        <v>151</v>
      </c>
      <c r="K199" s="153">
        <v>39</v>
      </c>
      <c r="L199" s="153">
        <v>32</v>
      </c>
      <c r="M199" s="153">
        <v>71</v>
      </c>
      <c r="N199" s="153">
        <v>239</v>
      </c>
    </row>
    <row r="200" spans="1:14" x14ac:dyDescent="0.4">
      <c r="A200" s="186" t="s">
        <v>311</v>
      </c>
      <c r="B200" s="153">
        <v>1</v>
      </c>
      <c r="C200" s="153">
        <v>0</v>
      </c>
      <c r="D200" s="153">
        <v>1</v>
      </c>
      <c r="E200" s="153">
        <v>21</v>
      </c>
      <c r="F200" s="153">
        <v>4</v>
      </c>
      <c r="G200" s="153">
        <v>25</v>
      </c>
      <c r="H200" s="153">
        <v>45</v>
      </c>
      <c r="I200" s="153">
        <v>5</v>
      </c>
      <c r="J200" s="153">
        <v>50</v>
      </c>
      <c r="K200" s="153">
        <v>48</v>
      </c>
      <c r="L200" s="153">
        <v>70</v>
      </c>
      <c r="M200" s="153">
        <v>118</v>
      </c>
      <c r="N200" s="153">
        <v>194</v>
      </c>
    </row>
    <row r="201" spans="1:14" x14ac:dyDescent="0.4">
      <c r="A201" s="186" t="s">
        <v>312</v>
      </c>
      <c r="B201" s="153">
        <v>1</v>
      </c>
      <c r="C201" s="153">
        <v>2</v>
      </c>
      <c r="D201" s="153">
        <v>3</v>
      </c>
      <c r="E201" s="153">
        <v>19</v>
      </c>
      <c r="F201" s="153">
        <v>0</v>
      </c>
      <c r="G201" s="153">
        <v>19</v>
      </c>
      <c r="H201" s="153">
        <v>33</v>
      </c>
      <c r="I201" s="153">
        <v>3</v>
      </c>
      <c r="J201" s="153">
        <v>36</v>
      </c>
      <c r="K201" s="153">
        <v>43</v>
      </c>
      <c r="L201" s="153">
        <v>96</v>
      </c>
      <c r="M201" s="153">
        <v>139</v>
      </c>
      <c r="N201" s="153">
        <v>197</v>
      </c>
    </row>
    <row r="202" spans="1:14" x14ac:dyDescent="0.4">
      <c r="A202" s="186" t="s">
        <v>313</v>
      </c>
      <c r="B202" s="153">
        <v>1</v>
      </c>
      <c r="C202" s="153">
        <v>0</v>
      </c>
      <c r="D202" s="153">
        <v>1</v>
      </c>
      <c r="E202" s="153">
        <v>17</v>
      </c>
      <c r="F202" s="153">
        <v>2</v>
      </c>
      <c r="G202" s="153">
        <v>19</v>
      </c>
      <c r="H202" s="153">
        <v>16</v>
      </c>
      <c r="I202" s="153">
        <v>0</v>
      </c>
      <c r="J202" s="153">
        <v>16</v>
      </c>
      <c r="K202" s="153">
        <v>25</v>
      </c>
      <c r="L202" s="153">
        <v>20</v>
      </c>
      <c r="M202" s="153">
        <v>45</v>
      </c>
      <c r="N202" s="153">
        <v>81</v>
      </c>
    </row>
    <row r="203" spans="1:14" x14ac:dyDescent="0.4">
      <c r="A203" s="186" t="s">
        <v>314</v>
      </c>
      <c r="B203" s="153">
        <v>0</v>
      </c>
      <c r="C203" s="153">
        <v>0</v>
      </c>
      <c r="D203" s="153">
        <v>0</v>
      </c>
      <c r="E203" s="153">
        <v>11</v>
      </c>
      <c r="F203" s="153">
        <v>6</v>
      </c>
      <c r="G203" s="153">
        <v>17</v>
      </c>
      <c r="H203" s="153">
        <v>31</v>
      </c>
      <c r="I203" s="153">
        <v>0</v>
      </c>
      <c r="J203" s="153">
        <v>31</v>
      </c>
      <c r="K203" s="153">
        <v>18</v>
      </c>
      <c r="L203" s="153">
        <v>49</v>
      </c>
      <c r="M203" s="153">
        <v>67</v>
      </c>
      <c r="N203" s="153">
        <v>115</v>
      </c>
    </row>
    <row r="204" spans="1:14" x14ac:dyDescent="0.4">
      <c r="A204" s="186" t="s">
        <v>315</v>
      </c>
      <c r="B204" s="153">
        <v>1</v>
      </c>
      <c r="C204" s="153">
        <v>0</v>
      </c>
      <c r="D204" s="153">
        <v>1</v>
      </c>
      <c r="E204" s="153">
        <v>21</v>
      </c>
      <c r="F204" s="153">
        <v>0</v>
      </c>
      <c r="G204" s="153">
        <v>21</v>
      </c>
      <c r="H204" s="153">
        <v>37</v>
      </c>
      <c r="I204" s="153">
        <v>0</v>
      </c>
      <c r="J204" s="153">
        <v>37</v>
      </c>
      <c r="K204" s="153">
        <v>30</v>
      </c>
      <c r="L204" s="153">
        <v>6</v>
      </c>
      <c r="M204" s="153">
        <v>36</v>
      </c>
      <c r="N204" s="153">
        <v>95</v>
      </c>
    </row>
    <row r="205" spans="1:14" x14ac:dyDescent="0.4">
      <c r="A205" s="186" t="s">
        <v>316</v>
      </c>
      <c r="B205" s="153">
        <v>0</v>
      </c>
      <c r="C205" s="153">
        <v>0</v>
      </c>
      <c r="D205" s="153">
        <v>0</v>
      </c>
      <c r="E205" s="153">
        <v>11</v>
      </c>
      <c r="F205" s="153">
        <v>11</v>
      </c>
      <c r="G205" s="153">
        <v>22</v>
      </c>
      <c r="H205" s="153">
        <v>29</v>
      </c>
      <c r="I205" s="153">
        <v>10</v>
      </c>
      <c r="J205" s="153">
        <v>39</v>
      </c>
      <c r="K205" s="153">
        <v>41</v>
      </c>
      <c r="L205" s="153">
        <v>0</v>
      </c>
      <c r="M205" s="153">
        <v>41</v>
      </c>
      <c r="N205" s="153">
        <v>102</v>
      </c>
    </row>
    <row r="206" spans="1:14" x14ac:dyDescent="0.4">
      <c r="A206" s="186" t="s">
        <v>317</v>
      </c>
      <c r="B206" s="153">
        <v>1</v>
      </c>
      <c r="C206" s="153">
        <v>0</v>
      </c>
      <c r="D206" s="153">
        <v>1</v>
      </c>
      <c r="E206" s="153">
        <v>18</v>
      </c>
      <c r="F206" s="153">
        <v>0</v>
      </c>
      <c r="G206" s="153">
        <v>18</v>
      </c>
      <c r="H206" s="153">
        <v>55</v>
      </c>
      <c r="I206" s="153">
        <v>12</v>
      </c>
      <c r="J206" s="153">
        <v>67</v>
      </c>
      <c r="K206" s="153">
        <v>25</v>
      </c>
      <c r="L206" s="153">
        <v>36</v>
      </c>
      <c r="M206" s="153">
        <v>61</v>
      </c>
      <c r="N206" s="153">
        <v>147</v>
      </c>
    </row>
    <row r="207" spans="1:14" x14ac:dyDescent="0.4">
      <c r="A207" s="186" t="s">
        <v>318</v>
      </c>
      <c r="B207" s="153">
        <v>2</v>
      </c>
      <c r="C207" s="153">
        <v>0</v>
      </c>
      <c r="D207" s="153">
        <v>2</v>
      </c>
      <c r="E207" s="153">
        <v>15</v>
      </c>
      <c r="F207" s="153">
        <v>0</v>
      </c>
      <c r="G207" s="153">
        <v>15</v>
      </c>
      <c r="H207" s="153">
        <v>40</v>
      </c>
      <c r="I207" s="153">
        <v>42</v>
      </c>
      <c r="J207" s="153">
        <v>82</v>
      </c>
      <c r="K207" s="153">
        <v>31</v>
      </c>
      <c r="L207" s="153">
        <v>9</v>
      </c>
      <c r="M207" s="153">
        <v>40</v>
      </c>
      <c r="N207" s="153">
        <v>139</v>
      </c>
    </row>
    <row r="208" spans="1:14" x14ac:dyDescent="0.4">
      <c r="A208" s="186" t="s">
        <v>319</v>
      </c>
      <c r="B208" s="153">
        <v>2</v>
      </c>
      <c r="C208" s="153">
        <v>0</v>
      </c>
      <c r="D208" s="153">
        <v>2</v>
      </c>
      <c r="E208" s="153">
        <v>22</v>
      </c>
      <c r="F208" s="153">
        <v>2</v>
      </c>
      <c r="G208" s="153">
        <v>24</v>
      </c>
      <c r="H208" s="153">
        <v>26</v>
      </c>
      <c r="I208" s="153">
        <v>7</v>
      </c>
      <c r="J208" s="153">
        <v>33</v>
      </c>
      <c r="K208" s="153">
        <v>26</v>
      </c>
      <c r="L208" s="153">
        <v>10</v>
      </c>
      <c r="M208" s="153">
        <v>36</v>
      </c>
      <c r="N208" s="153">
        <v>95</v>
      </c>
    </row>
    <row r="209" spans="1:14" x14ac:dyDescent="0.4">
      <c r="A209" s="186" t="s">
        <v>320</v>
      </c>
      <c r="B209" s="153">
        <v>1</v>
      </c>
      <c r="C209" s="153">
        <v>0</v>
      </c>
      <c r="D209" s="153">
        <v>1</v>
      </c>
      <c r="E209" s="153">
        <v>13</v>
      </c>
      <c r="F209" s="153">
        <v>5</v>
      </c>
      <c r="G209" s="153">
        <v>18</v>
      </c>
      <c r="H209" s="153">
        <v>38</v>
      </c>
      <c r="I209" s="153">
        <v>0</v>
      </c>
      <c r="J209" s="153">
        <v>38</v>
      </c>
      <c r="K209" s="153">
        <v>26</v>
      </c>
      <c r="L209" s="153">
        <v>43</v>
      </c>
      <c r="M209" s="153">
        <v>69</v>
      </c>
      <c r="N209" s="153">
        <v>126</v>
      </c>
    </row>
    <row r="210" spans="1:14" x14ac:dyDescent="0.4">
      <c r="A210" s="186" t="s">
        <v>321</v>
      </c>
      <c r="B210" s="153">
        <v>1</v>
      </c>
      <c r="C210" s="153">
        <v>2</v>
      </c>
      <c r="D210" s="153">
        <v>3</v>
      </c>
      <c r="E210" s="153">
        <v>14</v>
      </c>
      <c r="F210" s="153">
        <v>8</v>
      </c>
      <c r="G210" s="153">
        <v>22</v>
      </c>
      <c r="H210" s="153">
        <v>30</v>
      </c>
      <c r="I210" s="153">
        <v>4</v>
      </c>
      <c r="J210" s="153">
        <v>34</v>
      </c>
      <c r="K210" s="153">
        <v>38</v>
      </c>
      <c r="L210" s="153">
        <v>0</v>
      </c>
      <c r="M210" s="153">
        <v>38</v>
      </c>
      <c r="N210" s="153">
        <v>97</v>
      </c>
    </row>
    <row r="211" spans="1:14" x14ac:dyDescent="0.4">
      <c r="A211" s="186" t="s">
        <v>322</v>
      </c>
      <c r="B211" s="153">
        <v>1</v>
      </c>
      <c r="C211" s="153">
        <v>2</v>
      </c>
      <c r="D211" s="153">
        <v>3</v>
      </c>
      <c r="E211" s="153">
        <v>22</v>
      </c>
      <c r="F211" s="153">
        <v>0</v>
      </c>
      <c r="G211" s="153">
        <v>22</v>
      </c>
      <c r="H211" s="153">
        <v>28</v>
      </c>
      <c r="I211" s="153">
        <v>2</v>
      </c>
      <c r="J211" s="153">
        <v>30</v>
      </c>
      <c r="K211" s="153">
        <v>24</v>
      </c>
      <c r="L211" s="153">
        <v>2</v>
      </c>
      <c r="M211" s="153">
        <v>26</v>
      </c>
      <c r="N211" s="153">
        <v>81</v>
      </c>
    </row>
    <row r="212" spans="1:14" x14ac:dyDescent="0.4">
      <c r="A212" s="186" t="s">
        <v>323</v>
      </c>
      <c r="B212" s="153">
        <v>1</v>
      </c>
      <c r="C212" s="153">
        <v>0</v>
      </c>
      <c r="D212" s="153">
        <v>1</v>
      </c>
      <c r="E212" s="153">
        <v>8</v>
      </c>
      <c r="F212" s="153">
        <v>0</v>
      </c>
      <c r="G212" s="153">
        <v>8</v>
      </c>
      <c r="H212" s="153">
        <v>20</v>
      </c>
      <c r="I212" s="153">
        <v>18</v>
      </c>
      <c r="J212" s="153">
        <v>38</v>
      </c>
      <c r="K212" s="153">
        <v>17</v>
      </c>
      <c r="L212" s="153">
        <v>2</v>
      </c>
      <c r="M212" s="153">
        <v>19</v>
      </c>
      <c r="N212" s="153">
        <v>66</v>
      </c>
    </row>
    <row r="213" spans="1:14" x14ac:dyDescent="0.4">
      <c r="A213" s="186" t="s">
        <v>324</v>
      </c>
      <c r="B213" s="153">
        <v>2</v>
      </c>
      <c r="C213" s="153">
        <v>0</v>
      </c>
      <c r="D213" s="153">
        <v>2</v>
      </c>
      <c r="E213" s="153">
        <v>13</v>
      </c>
      <c r="F213" s="153">
        <v>2</v>
      </c>
      <c r="G213" s="153">
        <v>15</v>
      </c>
      <c r="H213" s="153">
        <v>37</v>
      </c>
      <c r="I213" s="153">
        <v>15</v>
      </c>
      <c r="J213" s="153">
        <v>52</v>
      </c>
      <c r="K213" s="153">
        <v>23</v>
      </c>
      <c r="L213" s="153">
        <v>2</v>
      </c>
      <c r="M213" s="153">
        <v>25</v>
      </c>
      <c r="N213" s="153">
        <v>94</v>
      </c>
    </row>
    <row r="214" spans="1:14" x14ac:dyDescent="0.4">
      <c r="A214" s="186" t="s">
        <v>325</v>
      </c>
      <c r="B214" s="153">
        <v>1</v>
      </c>
      <c r="C214" s="153">
        <v>0</v>
      </c>
      <c r="D214" s="153">
        <v>1</v>
      </c>
      <c r="E214" s="153">
        <v>8</v>
      </c>
      <c r="F214" s="153">
        <v>2</v>
      </c>
      <c r="G214" s="153">
        <v>10</v>
      </c>
      <c r="H214" s="153">
        <v>21</v>
      </c>
      <c r="I214" s="153">
        <v>4</v>
      </c>
      <c r="J214" s="153">
        <v>25</v>
      </c>
      <c r="K214" s="153">
        <v>26</v>
      </c>
      <c r="L214" s="153">
        <v>0</v>
      </c>
      <c r="M214" s="153">
        <v>26</v>
      </c>
      <c r="N214" s="153">
        <v>62</v>
      </c>
    </row>
    <row r="215" spans="1:14" x14ac:dyDescent="0.4">
      <c r="A215" s="186" t="s">
        <v>326</v>
      </c>
      <c r="B215" s="153">
        <v>1</v>
      </c>
      <c r="C215" s="153">
        <v>0</v>
      </c>
      <c r="D215" s="153">
        <v>1</v>
      </c>
      <c r="E215" s="153">
        <v>15</v>
      </c>
      <c r="F215" s="153">
        <v>0</v>
      </c>
      <c r="G215" s="153">
        <v>15</v>
      </c>
      <c r="H215" s="153">
        <v>20</v>
      </c>
      <c r="I215" s="153">
        <v>0</v>
      </c>
      <c r="J215" s="153">
        <v>20</v>
      </c>
      <c r="K215" s="153">
        <v>11</v>
      </c>
      <c r="L215" s="153">
        <v>0</v>
      </c>
      <c r="M215" s="153">
        <v>11</v>
      </c>
      <c r="N215" s="153">
        <v>47</v>
      </c>
    </row>
    <row r="216" spans="1:14" x14ac:dyDescent="0.4">
      <c r="A216" s="186" t="s">
        <v>327</v>
      </c>
      <c r="B216" s="153">
        <v>1</v>
      </c>
      <c r="C216" s="153">
        <v>0</v>
      </c>
      <c r="D216" s="153">
        <v>1</v>
      </c>
      <c r="E216" s="153">
        <v>15</v>
      </c>
      <c r="F216" s="153">
        <v>0</v>
      </c>
      <c r="G216" s="153">
        <v>15</v>
      </c>
      <c r="H216" s="153">
        <v>25</v>
      </c>
      <c r="I216" s="153">
        <v>0</v>
      </c>
      <c r="J216" s="153">
        <v>25</v>
      </c>
      <c r="K216" s="153">
        <v>14</v>
      </c>
      <c r="L216" s="153">
        <v>0</v>
      </c>
      <c r="M216" s="153">
        <v>14</v>
      </c>
      <c r="N216" s="153">
        <v>55</v>
      </c>
    </row>
    <row r="217" spans="1:14" x14ac:dyDescent="0.4">
      <c r="A217" s="186" t="s">
        <v>328</v>
      </c>
      <c r="B217" s="153">
        <v>0</v>
      </c>
      <c r="C217" s="153">
        <v>0</v>
      </c>
      <c r="D217" s="153">
        <v>0</v>
      </c>
      <c r="E217" s="153">
        <v>1</v>
      </c>
      <c r="F217" s="153">
        <v>0</v>
      </c>
      <c r="G217" s="153">
        <v>1</v>
      </c>
      <c r="H217" s="153">
        <v>29</v>
      </c>
      <c r="I217" s="153">
        <v>6</v>
      </c>
      <c r="J217" s="153">
        <v>35</v>
      </c>
      <c r="K217" s="153">
        <v>20</v>
      </c>
      <c r="L217" s="153">
        <v>12</v>
      </c>
      <c r="M217" s="153">
        <v>32</v>
      </c>
      <c r="N217" s="153">
        <v>68</v>
      </c>
    </row>
    <row r="218" spans="1:14" x14ac:dyDescent="0.4">
      <c r="A218" s="186" t="s">
        <v>329</v>
      </c>
      <c r="B218" s="153">
        <v>0</v>
      </c>
      <c r="C218" s="153">
        <v>0</v>
      </c>
      <c r="D218" s="153">
        <v>0</v>
      </c>
      <c r="E218" s="153">
        <v>20</v>
      </c>
      <c r="F218" s="153">
        <v>11</v>
      </c>
      <c r="G218" s="153">
        <v>31</v>
      </c>
      <c r="H218" s="153">
        <v>38</v>
      </c>
      <c r="I218" s="153">
        <v>4</v>
      </c>
      <c r="J218" s="153">
        <v>42</v>
      </c>
      <c r="K218" s="153">
        <v>12</v>
      </c>
      <c r="L218" s="153">
        <v>4</v>
      </c>
      <c r="M218" s="153">
        <v>16</v>
      </c>
      <c r="N218" s="153">
        <v>89</v>
      </c>
    </row>
    <row r="219" spans="1:14" x14ac:dyDescent="0.4">
      <c r="A219" s="186" t="s">
        <v>330</v>
      </c>
      <c r="B219" s="153">
        <v>3</v>
      </c>
      <c r="C219" s="153">
        <v>0</v>
      </c>
      <c r="D219" s="153">
        <v>3</v>
      </c>
      <c r="E219" s="153">
        <v>12</v>
      </c>
      <c r="F219" s="153">
        <v>10</v>
      </c>
      <c r="G219" s="153">
        <v>22</v>
      </c>
      <c r="H219" s="153">
        <v>62</v>
      </c>
      <c r="I219" s="153">
        <v>8</v>
      </c>
      <c r="J219" s="153">
        <v>70</v>
      </c>
      <c r="K219" s="153">
        <v>43</v>
      </c>
      <c r="L219" s="153">
        <v>4</v>
      </c>
      <c r="M219" s="153">
        <v>47</v>
      </c>
      <c r="N219" s="153">
        <v>142</v>
      </c>
    </row>
    <row r="220" spans="1:14" x14ac:dyDescent="0.4">
      <c r="A220" s="186" t="s">
        <v>331</v>
      </c>
      <c r="B220" s="153">
        <v>8</v>
      </c>
      <c r="C220" s="153">
        <v>0</v>
      </c>
      <c r="D220" s="153">
        <v>8</v>
      </c>
      <c r="E220" s="153">
        <v>17</v>
      </c>
      <c r="F220" s="153">
        <v>4</v>
      </c>
      <c r="G220" s="153">
        <v>21</v>
      </c>
      <c r="H220" s="153">
        <v>39</v>
      </c>
      <c r="I220" s="153">
        <v>2</v>
      </c>
      <c r="J220" s="153">
        <v>41</v>
      </c>
      <c r="K220" s="153">
        <v>28</v>
      </c>
      <c r="L220" s="153">
        <v>16</v>
      </c>
      <c r="M220" s="153">
        <v>44</v>
      </c>
      <c r="N220" s="153">
        <v>114</v>
      </c>
    </row>
    <row r="221" spans="1:14" x14ac:dyDescent="0.4">
      <c r="A221" s="186" t="s">
        <v>332</v>
      </c>
      <c r="B221" s="153">
        <v>2</v>
      </c>
      <c r="C221" s="153">
        <v>0</v>
      </c>
      <c r="D221" s="153">
        <v>2</v>
      </c>
      <c r="E221" s="153">
        <v>14</v>
      </c>
      <c r="F221" s="153">
        <v>10</v>
      </c>
      <c r="G221" s="153">
        <v>24</v>
      </c>
      <c r="H221" s="153">
        <v>39</v>
      </c>
      <c r="I221" s="153">
        <v>14</v>
      </c>
      <c r="J221" s="153">
        <v>53</v>
      </c>
      <c r="K221" s="153">
        <v>20</v>
      </c>
      <c r="L221" s="153">
        <v>18</v>
      </c>
      <c r="M221" s="153">
        <v>38</v>
      </c>
      <c r="N221" s="153">
        <v>117</v>
      </c>
    </row>
    <row r="222" spans="1:14" x14ac:dyDescent="0.4">
      <c r="A222" s="186" t="s">
        <v>333</v>
      </c>
      <c r="B222" s="153">
        <v>3</v>
      </c>
      <c r="C222" s="153">
        <v>0</v>
      </c>
      <c r="D222" s="153">
        <v>3</v>
      </c>
      <c r="E222" s="153">
        <v>16</v>
      </c>
      <c r="F222" s="153">
        <v>4</v>
      </c>
      <c r="G222" s="153">
        <v>20</v>
      </c>
      <c r="H222" s="153">
        <v>43</v>
      </c>
      <c r="I222" s="153">
        <v>2</v>
      </c>
      <c r="J222" s="153">
        <v>45</v>
      </c>
      <c r="K222" s="153">
        <v>31</v>
      </c>
      <c r="L222" s="153">
        <v>4</v>
      </c>
      <c r="M222" s="153">
        <v>35</v>
      </c>
      <c r="N222" s="153">
        <v>103</v>
      </c>
    </row>
    <row r="223" spans="1:14" x14ac:dyDescent="0.4">
      <c r="A223" s="186" t="s">
        <v>334</v>
      </c>
      <c r="B223" s="153">
        <v>4</v>
      </c>
      <c r="C223" s="153">
        <v>0</v>
      </c>
      <c r="D223" s="153">
        <v>4</v>
      </c>
      <c r="E223" s="153">
        <v>26</v>
      </c>
      <c r="F223" s="153">
        <v>11</v>
      </c>
      <c r="G223" s="153">
        <v>37</v>
      </c>
      <c r="H223" s="153">
        <v>50</v>
      </c>
      <c r="I223" s="153">
        <v>0</v>
      </c>
      <c r="J223" s="153">
        <v>50</v>
      </c>
      <c r="K223" s="153">
        <v>22</v>
      </c>
      <c r="L223" s="153">
        <v>5</v>
      </c>
      <c r="M223" s="153">
        <v>27</v>
      </c>
      <c r="N223" s="153">
        <v>118</v>
      </c>
    </row>
    <row r="224" spans="1:14" x14ac:dyDescent="0.4">
      <c r="A224" s="186" t="s">
        <v>335</v>
      </c>
      <c r="B224" s="153">
        <v>4</v>
      </c>
      <c r="C224" s="153">
        <v>0</v>
      </c>
      <c r="D224" s="153">
        <v>4</v>
      </c>
      <c r="E224" s="153">
        <v>22</v>
      </c>
      <c r="F224" s="153">
        <v>3</v>
      </c>
      <c r="G224" s="153">
        <v>25</v>
      </c>
      <c r="H224" s="153">
        <v>64</v>
      </c>
      <c r="I224" s="153">
        <v>20</v>
      </c>
      <c r="J224" s="153">
        <v>84</v>
      </c>
      <c r="K224" s="153">
        <v>27</v>
      </c>
      <c r="L224" s="153">
        <v>8</v>
      </c>
      <c r="M224" s="153">
        <v>35</v>
      </c>
      <c r="N224" s="153">
        <v>148</v>
      </c>
    </row>
    <row r="225" spans="1:14" x14ac:dyDescent="0.4">
      <c r="A225" s="186" t="s">
        <v>336</v>
      </c>
      <c r="B225" s="153">
        <v>3</v>
      </c>
      <c r="C225" s="153">
        <v>0</v>
      </c>
      <c r="D225" s="153">
        <v>3</v>
      </c>
      <c r="E225" s="153">
        <v>30</v>
      </c>
      <c r="F225" s="153">
        <v>4</v>
      </c>
      <c r="G225" s="153">
        <v>34</v>
      </c>
      <c r="H225" s="153">
        <v>38</v>
      </c>
      <c r="I225" s="153">
        <v>0</v>
      </c>
      <c r="J225" s="153">
        <v>38</v>
      </c>
      <c r="K225" s="153">
        <v>35</v>
      </c>
      <c r="L225" s="153">
        <v>66</v>
      </c>
      <c r="M225" s="153">
        <v>101</v>
      </c>
      <c r="N225" s="153">
        <v>176</v>
      </c>
    </row>
    <row r="226" spans="1:14" x14ac:dyDescent="0.4">
      <c r="A226" s="186" t="s">
        <v>337</v>
      </c>
      <c r="B226" s="153">
        <v>2</v>
      </c>
      <c r="C226" s="153">
        <v>4</v>
      </c>
      <c r="D226" s="153">
        <v>6</v>
      </c>
      <c r="E226" s="153">
        <v>16</v>
      </c>
      <c r="F226" s="153">
        <v>11</v>
      </c>
      <c r="G226" s="153">
        <v>27</v>
      </c>
      <c r="H226" s="153">
        <v>26</v>
      </c>
      <c r="I226" s="153">
        <v>33</v>
      </c>
      <c r="J226" s="153">
        <v>59</v>
      </c>
      <c r="K226" s="153">
        <v>13</v>
      </c>
      <c r="L226" s="153">
        <v>22</v>
      </c>
      <c r="M226" s="153">
        <v>35</v>
      </c>
      <c r="N226" s="153">
        <v>127</v>
      </c>
    </row>
    <row r="227" spans="1:14" x14ac:dyDescent="0.4">
      <c r="A227" s="186" t="s">
        <v>338</v>
      </c>
      <c r="B227" s="153">
        <v>0</v>
      </c>
      <c r="C227" s="153">
        <v>0</v>
      </c>
      <c r="D227" s="153">
        <v>0</v>
      </c>
      <c r="E227" s="153">
        <v>12</v>
      </c>
      <c r="F227" s="153">
        <v>38</v>
      </c>
      <c r="G227" s="153">
        <v>50</v>
      </c>
      <c r="H227" s="153">
        <v>17</v>
      </c>
      <c r="I227" s="153">
        <v>2</v>
      </c>
      <c r="J227" s="153">
        <v>19</v>
      </c>
      <c r="K227" s="153">
        <v>26</v>
      </c>
      <c r="L227" s="153">
        <v>23</v>
      </c>
      <c r="M227" s="153">
        <v>49</v>
      </c>
      <c r="N227" s="153">
        <v>118</v>
      </c>
    </row>
    <row r="228" spans="1:14" x14ac:dyDescent="0.4">
      <c r="A228" s="186" t="s">
        <v>339</v>
      </c>
      <c r="B228" s="153">
        <v>1</v>
      </c>
      <c r="C228" s="153">
        <v>11</v>
      </c>
      <c r="D228" s="153">
        <v>12</v>
      </c>
      <c r="E228" s="153">
        <v>15</v>
      </c>
      <c r="F228" s="153">
        <v>13</v>
      </c>
      <c r="G228" s="153">
        <v>28</v>
      </c>
      <c r="H228" s="153">
        <v>32</v>
      </c>
      <c r="I228" s="153">
        <v>2</v>
      </c>
      <c r="J228" s="153">
        <v>34</v>
      </c>
      <c r="K228" s="153">
        <v>26</v>
      </c>
      <c r="L228" s="153">
        <v>92</v>
      </c>
      <c r="M228" s="153">
        <v>118</v>
      </c>
      <c r="N228" s="153">
        <v>192</v>
      </c>
    </row>
    <row r="229" spans="1:14" x14ac:dyDescent="0.4">
      <c r="A229" s="186" t="s">
        <v>340</v>
      </c>
      <c r="B229" s="153">
        <v>3</v>
      </c>
      <c r="C229" s="153">
        <v>0</v>
      </c>
      <c r="D229" s="153">
        <v>3</v>
      </c>
      <c r="E229" s="153">
        <v>26</v>
      </c>
      <c r="F229" s="153">
        <v>6</v>
      </c>
      <c r="G229" s="153">
        <v>32</v>
      </c>
      <c r="H229" s="153">
        <v>72</v>
      </c>
      <c r="I229" s="153">
        <v>19</v>
      </c>
      <c r="J229" s="153">
        <v>91</v>
      </c>
      <c r="K229" s="153">
        <v>47</v>
      </c>
      <c r="L229" s="153">
        <v>80</v>
      </c>
      <c r="M229" s="153">
        <v>127</v>
      </c>
      <c r="N229" s="153">
        <v>253</v>
      </c>
    </row>
    <row r="230" spans="1:14" x14ac:dyDescent="0.4">
      <c r="A230" s="186" t="s">
        <v>341</v>
      </c>
      <c r="B230" s="153">
        <v>2</v>
      </c>
      <c r="C230" s="153">
        <v>0</v>
      </c>
      <c r="D230" s="153">
        <v>2</v>
      </c>
      <c r="E230" s="153">
        <v>17</v>
      </c>
      <c r="F230" s="153">
        <v>30</v>
      </c>
      <c r="G230" s="153">
        <v>47</v>
      </c>
      <c r="H230" s="153">
        <v>44</v>
      </c>
      <c r="I230" s="153">
        <v>27</v>
      </c>
      <c r="J230" s="153">
        <v>71</v>
      </c>
      <c r="K230" s="153">
        <v>37</v>
      </c>
      <c r="L230" s="153">
        <v>39</v>
      </c>
      <c r="M230" s="153">
        <v>76</v>
      </c>
      <c r="N230" s="153">
        <v>196</v>
      </c>
    </row>
    <row r="231" spans="1:14" x14ac:dyDescent="0.4">
      <c r="A231" s="186" t="s">
        <v>342</v>
      </c>
      <c r="B231" s="153">
        <v>1</v>
      </c>
      <c r="C231" s="153">
        <v>0</v>
      </c>
      <c r="D231" s="153">
        <v>1</v>
      </c>
      <c r="E231" s="153">
        <v>25</v>
      </c>
      <c r="F231" s="153">
        <v>4</v>
      </c>
      <c r="G231" s="153">
        <v>29</v>
      </c>
      <c r="H231" s="153">
        <v>42</v>
      </c>
      <c r="I231" s="153">
        <v>27</v>
      </c>
      <c r="J231" s="153">
        <v>69</v>
      </c>
      <c r="K231" s="153">
        <v>32</v>
      </c>
      <c r="L231" s="153">
        <v>0</v>
      </c>
      <c r="M231" s="153">
        <v>32</v>
      </c>
      <c r="N231" s="153">
        <v>131</v>
      </c>
    </row>
    <row r="232" spans="1:14" x14ac:dyDescent="0.4">
      <c r="A232" s="186" t="s">
        <v>343</v>
      </c>
      <c r="B232" s="153">
        <v>0</v>
      </c>
      <c r="C232" s="153">
        <v>0</v>
      </c>
      <c r="D232" s="153">
        <v>0</v>
      </c>
      <c r="E232" s="153">
        <v>18</v>
      </c>
      <c r="F232" s="153">
        <v>8</v>
      </c>
      <c r="G232" s="153">
        <v>26</v>
      </c>
      <c r="H232" s="153">
        <v>45</v>
      </c>
      <c r="I232" s="153">
        <v>20</v>
      </c>
      <c r="J232" s="153">
        <v>65</v>
      </c>
      <c r="K232" s="153">
        <v>14</v>
      </c>
      <c r="L232" s="153">
        <v>4</v>
      </c>
      <c r="M232" s="153">
        <v>18</v>
      </c>
      <c r="N232" s="153">
        <v>109</v>
      </c>
    </row>
    <row r="233" spans="1:14" x14ac:dyDescent="0.4">
      <c r="A233" s="186" t="s">
        <v>344</v>
      </c>
      <c r="B233" s="153">
        <v>3</v>
      </c>
      <c r="C233" s="153">
        <v>0</v>
      </c>
      <c r="D233" s="153">
        <v>3</v>
      </c>
      <c r="E233" s="153">
        <v>22</v>
      </c>
      <c r="F233" s="153">
        <v>14</v>
      </c>
      <c r="G233" s="153">
        <v>36</v>
      </c>
      <c r="H233" s="153">
        <v>44</v>
      </c>
      <c r="I233" s="153">
        <v>2</v>
      </c>
      <c r="J233" s="153">
        <v>46</v>
      </c>
      <c r="K233" s="153">
        <v>24</v>
      </c>
      <c r="L233" s="153">
        <v>16</v>
      </c>
      <c r="M233" s="153">
        <v>40</v>
      </c>
      <c r="N233" s="153">
        <v>125</v>
      </c>
    </row>
    <row r="234" spans="1:14" x14ac:dyDescent="0.4">
      <c r="A234" s="186" t="s">
        <v>345</v>
      </c>
      <c r="B234" s="153">
        <v>3</v>
      </c>
      <c r="C234" s="153">
        <v>0</v>
      </c>
      <c r="D234" s="153">
        <v>3</v>
      </c>
      <c r="E234" s="153">
        <v>8</v>
      </c>
      <c r="F234" s="153">
        <v>6</v>
      </c>
      <c r="G234" s="153">
        <v>14</v>
      </c>
      <c r="H234" s="153">
        <v>42</v>
      </c>
      <c r="I234" s="153">
        <v>24</v>
      </c>
      <c r="J234" s="153">
        <v>66</v>
      </c>
      <c r="K234" s="153">
        <v>17</v>
      </c>
      <c r="L234" s="153">
        <v>0</v>
      </c>
      <c r="M234" s="153">
        <v>17</v>
      </c>
      <c r="N234" s="153">
        <v>100</v>
      </c>
    </row>
    <row r="235" spans="1:14" x14ac:dyDescent="0.4">
      <c r="A235" s="186" t="s">
        <v>346</v>
      </c>
      <c r="B235" s="153">
        <v>5</v>
      </c>
      <c r="C235" s="153">
        <v>0</v>
      </c>
      <c r="D235" s="153">
        <v>5</v>
      </c>
      <c r="E235" s="153">
        <v>18</v>
      </c>
      <c r="F235" s="153">
        <v>12</v>
      </c>
      <c r="G235" s="153">
        <v>30</v>
      </c>
      <c r="H235" s="153">
        <v>37</v>
      </c>
      <c r="I235" s="153">
        <v>49</v>
      </c>
      <c r="J235" s="153">
        <v>86</v>
      </c>
      <c r="K235" s="153">
        <v>18</v>
      </c>
      <c r="L235" s="153">
        <v>34</v>
      </c>
      <c r="M235" s="153">
        <v>52</v>
      </c>
      <c r="N235" s="153">
        <v>173</v>
      </c>
    </row>
    <row r="236" spans="1:14" x14ac:dyDescent="0.4">
      <c r="A236" s="186" t="s">
        <v>347</v>
      </c>
      <c r="B236" s="153">
        <v>4</v>
      </c>
      <c r="C236" s="153">
        <v>0</v>
      </c>
      <c r="D236" s="153">
        <v>4</v>
      </c>
      <c r="E236" s="153">
        <v>13</v>
      </c>
      <c r="F236" s="153">
        <v>2</v>
      </c>
      <c r="G236" s="153">
        <v>15</v>
      </c>
      <c r="H236" s="153">
        <v>53</v>
      </c>
      <c r="I236" s="153">
        <v>155</v>
      </c>
      <c r="J236" s="153">
        <v>208</v>
      </c>
      <c r="K236" s="153">
        <v>39</v>
      </c>
      <c r="L236" s="153">
        <v>6</v>
      </c>
      <c r="M236" s="153">
        <v>45</v>
      </c>
      <c r="N236" s="153">
        <v>272</v>
      </c>
    </row>
    <row r="237" spans="1:14" x14ac:dyDescent="0.4">
      <c r="A237" s="186" t="s">
        <v>348</v>
      </c>
      <c r="B237" s="153">
        <v>5</v>
      </c>
      <c r="C237" s="153">
        <v>0</v>
      </c>
      <c r="D237" s="153">
        <v>5</v>
      </c>
      <c r="E237" s="153">
        <v>21</v>
      </c>
      <c r="F237" s="153">
        <v>2</v>
      </c>
      <c r="G237" s="153">
        <v>23</v>
      </c>
      <c r="H237" s="153">
        <v>44</v>
      </c>
      <c r="I237" s="153">
        <v>3</v>
      </c>
      <c r="J237" s="153">
        <v>47</v>
      </c>
      <c r="K237" s="153">
        <v>19</v>
      </c>
      <c r="L237" s="153">
        <v>0</v>
      </c>
      <c r="M237" s="153">
        <v>19</v>
      </c>
      <c r="N237" s="153">
        <v>94</v>
      </c>
    </row>
    <row r="238" spans="1:14" x14ac:dyDescent="0.4">
      <c r="A238" s="186" t="s">
        <v>349</v>
      </c>
      <c r="B238" s="153">
        <v>2</v>
      </c>
      <c r="C238" s="153">
        <v>0</v>
      </c>
      <c r="D238" s="153">
        <v>2</v>
      </c>
      <c r="E238" s="153">
        <v>7</v>
      </c>
      <c r="F238" s="153">
        <v>6</v>
      </c>
      <c r="G238" s="153">
        <v>13</v>
      </c>
      <c r="H238" s="153">
        <v>39</v>
      </c>
      <c r="I238" s="153">
        <v>15</v>
      </c>
      <c r="J238" s="153">
        <v>54</v>
      </c>
      <c r="K238" s="153">
        <v>19</v>
      </c>
      <c r="L238" s="153">
        <v>17</v>
      </c>
      <c r="M238" s="153">
        <v>36</v>
      </c>
      <c r="N238" s="153">
        <v>105</v>
      </c>
    </row>
    <row r="239" spans="1:14" x14ac:dyDescent="0.4">
      <c r="A239" s="186" t="s">
        <v>350</v>
      </c>
      <c r="B239" s="153">
        <v>2</v>
      </c>
      <c r="C239" s="153">
        <v>2</v>
      </c>
      <c r="D239" s="153">
        <v>4</v>
      </c>
      <c r="E239" s="153">
        <v>4</v>
      </c>
      <c r="F239" s="153">
        <v>2</v>
      </c>
      <c r="G239" s="153">
        <v>6</v>
      </c>
      <c r="H239" s="153">
        <v>24</v>
      </c>
      <c r="I239" s="153">
        <v>2</v>
      </c>
      <c r="J239" s="153">
        <v>26</v>
      </c>
      <c r="K239" s="153">
        <v>21</v>
      </c>
      <c r="L239" s="153">
        <v>26</v>
      </c>
      <c r="M239" s="153">
        <v>47</v>
      </c>
      <c r="N239" s="153">
        <v>83</v>
      </c>
    </row>
    <row r="240" spans="1:14" x14ac:dyDescent="0.4">
      <c r="A240" s="186" t="s">
        <v>351</v>
      </c>
      <c r="B240" s="153">
        <v>1</v>
      </c>
      <c r="C240" s="153">
        <v>0</v>
      </c>
      <c r="D240" s="153">
        <v>1</v>
      </c>
      <c r="E240" s="153">
        <v>27</v>
      </c>
      <c r="F240" s="153">
        <v>14</v>
      </c>
      <c r="G240" s="153">
        <v>41</v>
      </c>
      <c r="H240" s="153">
        <v>53</v>
      </c>
      <c r="I240" s="153">
        <v>8</v>
      </c>
      <c r="J240" s="153">
        <v>61</v>
      </c>
      <c r="K240" s="153">
        <v>29</v>
      </c>
      <c r="L240" s="153">
        <v>5</v>
      </c>
      <c r="M240" s="153">
        <v>34</v>
      </c>
      <c r="N240" s="153">
        <v>137</v>
      </c>
    </row>
    <row r="241" spans="1:14" x14ac:dyDescent="0.4">
      <c r="A241" s="186" t="s">
        <v>352</v>
      </c>
      <c r="B241" s="153">
        <v>9</v>
      </c>
      <c r="C241" s="153">
        <v>0</v>
      </c>
      <c r="D241" s="153">
        <v>9</v>
      </c>
      <c r="E241" s="153">
        <v>21</v>
      </c>
      <c r="F241" s="153">
        <v>6</v>
      </c>
      <c r="G241" s="153">
        <v>27</v>
      </c>
      <c r="H241" s="153">
        <v>45</v>
      </c>
      <c r="I241" s="153">
        <v>16</v>
      </c>
      <c r="J241" s="153">
        <v>61</v>
      </c>
      <c r="K241" s="153">
        <v>28</v>
      </c>
      <c r="L241" s="153">
        <v>36</v>
      </c>
      <c r="M241" s="153">
        <v>64</v>
      </c>
      <c r="N241" s="153">
        <v>161</v>
      </c>
    </row>
    <row r="242" spans="1:14" x14ac:dyDescent="0.4">
      <c r="A242" s="186" t="s">
        <v>353</v>
      </c>
      <c r="B242" s="153">
        <v>1</v>
      </c>
      <c r="C242" s="153">
        <v>0</v>
      </c>
      <c r="D242" s="153">
        <v>1</v>
      </c>
      <c r="E242" s="153">
        <v>11</v>
      </c>
      <c r="F242" s="153">
        <v>2</v>
      </c>
      <c r="G242" s="153">
        <v>13</v>
      </c>
      <c r="H242" s="153">
        <v>30</v>
      </c>
      <c r="I242" s="153">
        <v>0</v>
      </c>
      <c r="J242" s="153">
        <v>30</v>
      </c>
      <c r="K242" s="153">
        <v>25</v>
      </c>
      <c r="L242" s="153">
        <v>4</v>
      </c>
      <c r="M242" s="153">
        <v>29</v>
      </c>
      <c r="N242" s="153">
        <v>73</v>
      </c>
    </row>
    <row r="243" spans="1:14" x14ac:dyDescent="0.4">
      <c r="A243" s="186" t="s">
        <v>354</v>
      </c>
      <c r="B243" s="153">
        <v>0</v>
      </c>
      <c r="C243" s="153">
        <v>0</v>
      </c>
      <c r="D243" s="153">
        <v>0</v>
      </c>
      <c r="E243" s="153">
        <v>28</v>
      </c>
      <c r="F243" s="153">
        <v>4</v>
      </c>
      <c r="G243" s="153">
        <v>32</v>
      </c>
      <c r="H243" s="153">
        <v>46</v>
      </c>
      <c r="I243" s="153">
        <v>0</v>
      </c>
      <c r="J243" s="153">
        <v>46</v>
      </c>
      <c r="K243" s="153">
        <v>33</v>
      </c>
      <c r="L243" s="153">
        <v>8</v>
      </c>
      <c r="M243" s="153">
        <v>41</v>
      </c>
      <c r="N243" s="153">
        <v>119</v>
      </c>
    </row>
    <row r="244" spans="1:14" x14ac:dyDescent="0.4">
      <c r="A244" s="186" t="s">
        <v>355</v>
      </c>
      <c r="B244" s="153">
        <v>2</v>
      </c>
      <c r="C244" s="153">
        <v>0</v>
      </c>
      <c r="D244" s="153">
        <v>2</v>
      </c>
      <c r="E244" s="153">
        <v>20</v>
      </c>
      <c r="F244" s="153">
        <v>5</v>
      </c>
      <c r="G244" s="153">
        <v>25</v>
      </c>
      <c r="H244" s="153">
        <v>36</v>
      </c>
      <c r="I244" s="153">
        <v>0</v>
      </c>
      <c r="J244" s="153">
        <v>36</v>
      </c>
      <c r="K244" s="153">
        <v>33</v>
      </c>
      <c r="L244" s="153">
        <v>30</v>
      </c>
      <c r="M244" s="153">
        <v>63</v>
      </c>
      <c r="N244" s="153">
        <v>126</v>
      </c>
    </row>
    <row r="245" spans="1:14" x14ac:dyDescent="0.4">
      <c r="A245" s="186" t="s">
        <v>356</v>
      </c>
      <c r="B245" s="153">
        <v>2</v>
      </c>
      <c r="C245" s="153">
        <v>2</v>
      </c>
      <c r="D245" s="153">
        <v>4</v>
      </c>
      <c r="E245" s="153">
        <v>9</v>
      </c>
      <c r="F245" s="153">
        <v>9</v>
      </c>
      <c r="G245" s="153">
        <v>18</v>
      </c>
      <c r="H245" s="153">
        <v>42</v>
      </c>
      <c r="I245" s="153">
        <v>0</v>
      </c>
      <c r="J245" s="153">
        <v>42</v>
      </c>
      <c r="K245" s="153">
        <v>14</v>
      </c>
      <c r="L245" s="153">
        <v>0</v>
      </c>
      <c r="M245" s="153">
        <v>14</v>
      </c>
      <c r="N245" s="153">
        <v>78</v>
      </c>
    </row>
    <row r="246" spans="1:14" x14ac:dyDescent="0.4">
      <c r="A246" s="186" t="s">
        <v>357</v>
      </c>
      <c r="B246" s="153">
        <v>0</v>
      </c>
      <c r="C246" s="153">
        <v>2</v>
      </c>
      <c r="D246" s="153">
        <v>2</v>
      </c>
      <c r="E246" s="153">
        <v>19</v>
      </c>
      <c r="F246" s="153">
        <v>6</v>
      </c>
      <c r="G246" s="153">
        <v>25</v>
      </c>
      <c r="H246" s="153">
        <v>45</v>
      </c>
      <c r="I246" s="153">
        <v>2</v>
      </c>
      <c r="J246" s="153">
        <v>47</v>
      </c>
      <c r="K246" s="153">
        <v>18</v>
      </c>
      <c r="L246" s="153">
        <v>8</v>
      </c>
      <c r="M246" s="153">
        <v>26</v>
      </c>
      <c r="N246" s="153">
        <v>100</v>
      </c>
    </row>
    <row r="247" spans="1:14" x14ac:dyDescent="0.4">
      <c r="A247" s="186" t="s">
        <v>358</v>
      </c>
      <c r="B247" s="153">
        <v>2</v>
      </c>
      <c r="C247" s="153">
        <v>0</v>
      </c>
      <c r="D247" s="153">
        <v>2</v>
      </c>
      <c r="E247" s="153">
        <v>9</v>
      </c>
      <c r="F247" s="153">
        <v>4</v>
      </c>
      <c r="G247" s="153">
        <v>13</v>
      </c>
      <c r="H247" s="153">
        <v>36</v>
      </c>
      <c r="I247" s="153">
        <v>0</v>
      </c>
      <c r="J247" s="153">
        <v>36</v>
      </c>
      <c r="K247" s="153">
        <v>12</v>
      </c>
      <c r="L247" s="153">
        <v>44</v>
      </c>
      <c r="M247" s="153">
        <v>56</v>
      </c>
      <c r="N247" s="153">
        <v>107</v>
      </c>
    </row>
    <row r="248" spans="1:14" x14ac:dyDescent="0.4">
      <c r="A248" s="186" t="s">
        <v>359</v>
      </c>
      <c r="B248" s="153">
        <v>2</v>
      </c>
      <c r="C248" s="153">
        <v>0</v>
      </c>
      <c r="D248" s="153">
        <v>2</v>
      </c>
      <c r="E248" s="153">
        <v>17</v>
      </c>
      <c r="F248" s="153">
        <v>2</v>
      </c>
      <c r="G248" s="153">
        <v>19</v>
      </c>
      <c r="H248" s="153">
        <v>37</v>
      </c>
      <c r="I248" s="153">
        <v>13</v>
      </c>
      <c r="J248" s="153">
        <v>50</v>
      </c>
      <c r="K248" s="153">
        <v>27</v>
      </c>
      <c r="L248" s="153">
        <v>77</v>
      </c>
      <c r="M248" s="153">
        <v>104</v>
      </c>
      <c r="N248" s="153">
        <v>175</v>
      </c>
    </row>
    <row r="249" spans="1:14" x14ac:dyDescent="0.4">
      <c r="A249" s="186" t="s">
        <v>360</v>
      </c>
      <c r="B249" s="153">
        <v>1</v>
      </c>
      <c r="C249" s="153">
        <v>10</v>
      </c>
      <c r="D249" s="153">
        <v>11</v>
      </c>
      <c r="E249" s="153">
        <v>39</v>
      </c>
      <c r="F249" s="153">
        <v>10</v>
      </c>
      <c r="G249" s="153">
        <v>49</v>
      </c>
      <c r="H249" s="153">
        <v>33</v>
      </c>
      <c r="I249" s="153">
        <v>4</v>
      </c>
      <c r="J249" s="153">
        <v>37</v>
      </c>
      <c r="K249" s="153">
        <v>43</v>
      </c>
      <c r="L249" s="153">
        <v>43</v>
      </c>
      <c r="M249" s="153">
        <v>86</v>
      </c>
      <c r="N249" s="153">
        <v>183</v>
      </c>
    </row>
    <row r="250" spans="1:14" x14ac:dyDescent="0.4">
      <c r="A250" s="186" t="s">
        <v>361</v>
      </c>
      <c r="B250" s="153">
        <v>1</v>
      </c>
      <c r="C250" s="153">
        <v>0</v>
      </c>
      <c r="D250" s="153">
        <v>1</v>
      </c>
      <c r="E250" s="153">
        <v>19</v>
      </c>
      <c r="F250" s="153">
        <v>4</v>
      </c>
      <c r="G250" s="153">
        <v>23</v>
      </c>
      <c r="H250" s="153">
        <v>30</v>
      </c>
      <c r="I250" s="153">
        <v>0</v>
      </c>
      <c r="J250" s="153">
        <v>30</v>
      </c>
      <c r="K250" s="153">
        <v>26</v>
      </c>
      <c r="L250" s="153">
        <v>43</v>
      </c>
      <c r="M250" s="153">
        <v>69</v>
      </c>
      <c r="N250" s="153">
        <v>123</v>
      </c>
    </row>
    <row r="251" spans="1:14" x14ac:dyDescent="0.4">
      <c r="A251" s="186" t="s">
        <v>362</v>
      </c>
      <c r="B251" s="153">
        <v>2</v>
      </c>
      <c r="C251" s="153">
        <v>0</v>
      </c>
      <c r="D251" s="153">
        <v>2</v>
      </c>
      <c r="E251" s="153">
        <v>11</v>
      </c>
      <c r="F251" s="153">
        <v>0</v>
      </c>
      <c r="G251" s="153">
        <v>11</v>
      </c>
      <c r="H251" s="153">
        <v>30</v>
      </c>
      <c r="I251" s="153">
        <v>2</v>
      </c>
      <c r="J251" s="153">
        <v>32</v>
      </c>
      <c r="K251" s="153">
        <v>28</v>
      </c>
      <c r="L251" s="153">
        <v>2</v>
      </c>
      <c r="M251" s="153">
        <v>30</v>
      </c>
      <c r="N251" s="153">
        <v>75</v>
      </c>
    </row>
    <row r="252" spans="1:14" x14ac:dyDescent="0.4">
      <c r="A252" s="186" t="s">
        <v>363</v>
      </c>
      <c r="B252" s="153">
        <v>1</v>
      </c>
      <c r="C252" s="153">
        <v>0</v>
      </c>
      <c r="D252" s="153">
        <v>1</v>
      </c>
      <c r="E252" s="153">
        <v>13</v>
      </c>
      <c r="F252" s="153">
        <v>2</v>
      </c>
      <c r="G252" s="153">
        <v>15</v>
      </c>
      <c r="H252" s="153">
        <v>37</v>
      </c>
      <c r="I252" s="153">
        <v>4</v>
      </c>
      <c r="J252" s="153">
        <v>41</v>
      </c>
      <c r="K252" s="153">
        <v>29</v>
      </c>
      <c r="L252" s="153">
        <v>4</v>
      </c>
      <c r="M252" s="153">
        <v>33</v>
      </c>
      <c r="N252" s="153">
        <v>90</v>
      </c>
    </row>
    <row r="253" spans="1:14" x14ac:dyDescent="0.4">
      <c r="A253" s="186" t="s">
        <v>364</v>
      </c>
      <c r="B253" s="153">
        <v>1</v>
      </c>
      <c r="C253" s="153">
        <v>0</v>
      </c>
      <c r="D253" s="153">
        <v>1</v>
      </c>
      <c r="E253" s="153">
        <v>15</v>
      </c>
      <c r="F253" s="153">
        <v>4</v>
      </c>
      <c r="G253" s="153">
        <v>19</v>
      </c>
      <c r="H253" s="153">
        <v>30</v>
      </c>
      <c r="I253" s="153">
        <v>0</v>
      </c>
      <c r="J253" s="153">
        <v>30</v>
      </c>
      <c r="K253" s="153">
        <v>17</v>
      </c>
      <c r="L253" s="153">
        <v>7</v>
      </c>
      <c r="M253" s="153">
        <v>24</v>
      </c>
      <c r="N253" s="153">
        <v>74</v>
      </c>
    </row>
    <row r="254" spans="1:14" x14ac:dyDescent="0.4">
      <c r="A254" s="186" t="s">
        <v>365</v>
      </c>
      <c r="B254" s="153">
        <v>1</v>
      </c>
      <c r="C254" s="153">
        <v>0</v>
      </c>
      <c r="D254" s="153">
        <v>1</v>
      </c>
      <c r="E254" s="153">
        <v>11</v>
      </c>
      <c r="F254" s="153">
        <v>8</v>
      </c>
      <c r="G254" s="153">
        <v>19</v>
      </c>
      <c r="H254" s="153">
        <v>21</v>
      </c>
      <c r="I254" s="153">
        <v>4</v>
      </c>
      <c r="J254" s="153">
        <v>25</v>
      </c>
      <c r="K254" s="153">
        <v>28</v>
      </c>
      <c r="L254" s="153">
        <v>7</v>
      </c>
      <c r="M254" s="153">
        <v>35</v>
      </c>
      <c r="N254" s="153">
        <v>80</v>
      </c>
    </row>
    <row r="255" spans="1:14" x14ac:dyDescent="0.4">
      <c r="A255" s="186" t="s">
        <v>366</v>
      </c>
      <c r="B255" s="153">
        <v>0</v>
      </c>
      <c r="C255" s="153">
        <v>0</v>
      </c>
      <c r="D255" s="153">
        <v>0</v>
      </c>
      <c r="E255" s="153">
        <v>3</v>
      </c>
      <c r="F255" s="153">
        <v>4</v>
      </c>
      <c r="G255" s="153">
        <v>7</v>
      </c>
      <c r="H255" s="153">
        <v>39</v>
      </c>
      <c r="I255" s="153">
        <v>33</v>
      </c>
      <c r="J255" s="153">
        <v>72</v>
      </c>
      <c r="K255" s="153">
        <v>48</v>
      </c>
      <c r="L255" s="153">
        <v>32</v>
      </c>
      <c r="M255" s="153">
        <v>80</v>
      </c>
      <c r="N255" s="153">
        <v>159</v>
      </c>
    </row>
    <row r="256" spans="1:14" x14ac:dyDescent="0.4">
      <c r="A256" s="186" t="s">
        <v>367</v>
      </c>
      <c r="B256" s="153">
        <v>1</v>
      </c>
      <c r="C256" s="153">
        <v>0</v>
      </c>
      <c r="D256" s="153">
        <v>1</v>
      </c>
      <c r="E256" s="153">
        <v>40</v>
      </c>
      <c r="F256" s="153">
        <v>33</v>
      </c>
      <c r="G256" s="153">
        <v>73</v>
      </c>
      <c r="H256" s="153">
        <v>23</v>
      </c>
      <c r="I256" s="153">
        <v>0</v>
      </c>
      <c r="J256" s="153">
        <v>23</v>
      </c>
      <c r="K256" s="153">
        <v>21</v>
      </c>
      <c r="L256" s="153">
        <v>0</v>
      </c>
      <c r="M256" s="153">
        <v>21</v>
      </c>
      <c r="N256" s="153">
        <v>118</v>
      </c>
    </row>
    <row r="257" spans="1:14" x14ac:dyDescent="0.4">
      <c r="A257" s="186" t="s">
        <v>31</v>
      </c>
      <c r="B257" s="153">
        <v>0</v>
      </c>
      <c r="C257" s="153">
        <v>0</v>
      </c>
      <c r="D257" s="153">
        <v>0</v>
      </c>
      <c r="E257" s="153">
        <v>17</v>
      </c>
      <c r="F257" s="153">
        <v>38</v>
      </c>
      <c r="G257" s="153">
        <v>55</v>
      </c>
      <c r="H257" s="153">
        <v>36</v>
      </c>
      <c r="I257" s="153">
        <v>2</v>
      </c>
      <c r="J257" s="153">
        <v>38</v>
      </c>
      <c r="K257" s="153">
        <v>31</v>
      </c>
      <c r="L257" s="153">
        <v>5</v>
      </c>
      <c r="M257" s="153">
        <v>36</v>
      </c>
      <c r="N257" s="153">
        <v>129</v>
      </c>
    </row>
    <row r="258" spans="1:14" x14ac:dyDescent="0.4">
      <c r="A258" s="186" t="s">
        <v>32</v>
      </c>
      <c r="B258" s="153">
        <v>2</v>
      </c>
      <c r="C258" s="153">
        <v>0</v>
      </c>
      <c r="D258" s="153">
        <v>2</v>
      </c>
      <c r="E258" s="153">
        <v>19</v>
      </c>
      <c r="F258" s="153">
        <v>2</v>
      </c>
      <c r="G258" s="153">
        <v>21</v>
      </c>
      <c r="H258" s="153">
        <v>44</v>
      </c>
      <c r="I258" s="153">
        <v>7</v>
      </c>
      <c r="J258" s="153">
        <v>51</v>
      </c>
      <c r="K258" s="153">
        <v>36</v>
      </c>
      <c r="L258" s="153">
        <v>36</v>
      </c>
      <c r="M258" s="153">
        <v>72</v>
      </c>
      <c r="N258" s="153">
        <v>146</v>
      </c>
    </row>
    <row r="259" spans="1:14" x14ac:dyDescent="0.4">
      <c r="A259" s="186" t="s">
        <v>33</v>
      </c>
      <c r="B259" s="153">
        <v>0</v>
      </c>
      <c r="C259" s="153">
        <v>0</v>
      </c>
      <c r="D259" s="153">
        <v>0</v>
      </c>
      <c r="E259" s="153">
        <v>2</v>
      </c>
      <c r="F259" s="153">
        <v>0</v>
      </c>
      <c r="G259" s="153">
        <v>2</v>
      </c>
      <c r="H259" s="153">
        <v>51</v>
      </c>
      <c r="I259" s="153">
        <v>18</v>
      </c>
      <c r="J259" s="153">
        <v>69</v>
      </c>
      <c r="K259" s="153">
        <v>23</v>
      </c>
      <c r="L259" s="153">
        <v>6</v>
      </c>
      <c r="M259" s="153">
        <v>29</v>
      </c>
      <c r="N259" s="153">
        <v>100</v>
      </c>
    </row>
    <row r="260" spans="1:14" x14ac:dyDescent="0.4">
      <c r="A260" s="186" t="s">
        <v>34</v>
      </c>
      <c r="B260" s="153">
        <v>0</v>
      </c>
      <c r="C260" s="153">
        <v>0</v>
      </c>
      <c r="D260" s="153">
        <v>0</v>
      </c>
      <c r="E260" s="153">
        <v>20</v>
      </c>
      <c r="F260" s="153">
        <v>13</v>
      </c>
      <c r="G260" s="153">
        <v>33</v>
      </c>
      <c r="H260" s="153">
        <v>31</v>
      </c>
      <c r="I260" s="153">
        <v>6</v>
      </c>
      <c r="J260" s="153">
        <v>37</v>
      </c>
      <c r="K260" s="153">
        <v>44</v>
      </c>
      <c r="L260" s="153">
        <v>224</v>
      </c>
      <c r="M260" s="153">
        <v>268</v>
      </c>
      <c r="N260" s="153">
        <v>338</v>
      </c>
    </row>
    <row r="261" spans="1:14" x14ac:dyDescent="0.4">
      <c r="A261" s="186" t="s">
        <v>35</v>
      </c>
      <c r="B261" s="153">
        <v>1</v>
      </c>
      <c r="C261" s="153">
        <v>0</v>
      </c>
      <c r="D261" s="153">
        <v>1</v>
      </c>
      <c r="E261" s="153">
        <v>28</v>
      </c>
      <c r="F261" s="153">
        <v>8</v>
      </c>
      <c r="G261" s="153">
        <v>36</v>
      </c>
      <c r="H261" s="153">
        <v>41</v>
      </c>
      <c r="I261" s="153">
        <v>34</v>
      </c>
      <c r="J261" s="153">
        <v>75</v>
      </c>
      <c r="K261" s="153">
        <v>32</v>
      </c>
      <c r="L261" s="153">
        <v>2</v>
      </c>
      <c r="M261" s="153">
        <v>34</v>
      </c>
      <c r="N261" s="153">
        <v>146</v>
      </c>
    </row>
    <row r="262" spans="1:14" x14ac:dyDescent="0.4">
      <c r="A262" s="186" t="s">
        <v>36</v>
      </c>
      <c r="B262" s="153">
        <v>1</v>
      </c>
      <c r="C262" s="153">
        <v>0</v>
      </c>
      <c r="D262" s="153">
        <v>1</v>
      </c>
      <c r="E262" s="153">
        <v>13</v>
      </c>
      <c r="F262" s="153">
        <v>0</v>
      </c>
      <c r="G262" s="153">
        <v>13</v>
      </c>
      <c r="H262" s="153">
        <v>28</v>
      </c>
      <c r="I262" s="153">
        <v>14</v>
      </c>
      <c r="J262" s="153">
        <v>42</v>
      </c>
      <c r="K262" s="153">
        <v>13</v>
      </c>
      <c r="L262" s="153">
        <v>7</v>
      </c>
      <c r="M262" s="153">
        <v>20</v>
      </c>
      <c r="N262" s="153">
        <v>76</v>
      </c>
    </row>
    <row r="263" spans="1:14" x14ac:dyDescent="0.4">
      <c r="A263" s="186" t="s">
        <v>37</v>
      </c>
      <c r="B263" s="153">
        <v>0</v>
      </c>
      <c r="C263" s="153">
        <v>0</v>
      </c>
      <c r="D263" s="153">
        <v>0</v>
      </c>
      <c r="E263" s="153">
        <v>20</v>
      </c>
      <c r="F263" s="153">
        <v>22</v>
      </c>
      <c r="G263" s="153">
        <v>42</v>
      </c>
      <c r="H263" s="153">
        <v>27</v>
      </c>
      <c r="I263" s="153">
        <v>15</v>
      </c>
      <c r="J263" s="153">
        <v>42</v>
      </c>
      <c r="K263" s="153">
        <v>52</v>
      </c>
      <c r="L263" s="153">
        <v>10</v>
      </c>
      <c r="M263" s="153">
        <v>62</v>
      </c>
      <c r="N263" s="153">
        <v>146</v>
      </c>
    </row>
    <row r="264" spans="1:14" x14ac:dyDescent="0.4">
      <c r="A264" s="186" t="s">
        <v>38</v>
      </c>
      <c r="B264" s="153">
        <v>1</v>
      </c>
      <c r="C264" s="153">
        <v>0</v>
      </c>
      <c r="D264" s="153">
        <v>1</v>
      </c>
      <c r="E264" s="153">
        <v>15</v>
      </c>
      <c r="F264" s="153">
        <v>30</v>
      </c>
      <c r="G264" s="153">
        <v>45</v>
      </c>
      <c r="H264" s="153">
        <v>47</v>
      </c>
      <c r="I264" s="153">
        <v>0</v>
      </c>
      <c r="J264" s="153">
        <v>47</v>
      </c>
      <c r="K264" s="153">
        <v>37</v>
      </c>
      <c r="L264" s="153">
        <v>10</v>
      </c>
      <c r="M264" s="153">
        <v>47</v>
      </c>
      <c r="N264" s="153">
        <v>140</v>
      </c>
    </row>
    <row r="265" spans="1:14" x14ac:dyDescent="0.4">
      <c r="A265" s="186" t="s">
        <v>39</v>
      </c>
      <c r="B265" s="153">
        <v>1</v>
      </c>
      <c r="C265" s="153">
        <v>0</v>
      </c>
      <c r="D265" s="153">
        <v>1</v>
      </c>
      <c r="E265" s="153">
        <v>21</v>
      </c>
      <c r="F265" s="153">
        <v>2</v>
      </c>
      <c r="G265" s="153">
        <v>23</v>
      </c>
      <c r="H265" s="153">
        <v>38</v>
      </c>
      <c r="I265" s="153">
        <v>2</v>
      </c>
      <c r="J265" s="153">
        <v>40</v>
      </c>
      <c r="K265" s="153">
        <v>83</v>
      </c>
      <c r="L265" s="153">
        <v>23</v>
      </c>
      <c r="M265" s="153">
        <v>106</v>
      </c>
      <c r="N265" s="153">
        <v>170</v>
      </c>
    </row>
    <row r="266" spans="1:14" x14ac:dyDescent="0.4">
      <c r="A266" s="186" t="s">
        <v>40</v>
      </c>
      <c r="B266" s="153">
        <v>4</v>
      </c>
      <c r="C266" s="153">
        <v>0</v>
      </c>
      <c r="D266" s="153">
        <v>4</v>
      </c>
      <c r="E266" s="153">
        <v>34</v>
      </c>
      <c r="F266" s="153">
        <v>12</v>
      </c>
      <c r="G266" s="153">
        <v>46</v>
      </c>
      <c r="H266" s="153">
        <v>44</v>
      </c>
      <c r="I266" s="153">
        <v>0</v>
      </c>
      <c r="J266" s="153">
        <v>44</v>
      </c>
      <c r="K266" s="153">
        <v>27</v>
      </c>
      <c r="L266" s="153">
        <v>4</v>
      </c>
      <c r="M266" s="153">
        <v>31</v>
      </c>
      <c r="N266" s="153">
        <v>125</v>
      </c>
    </row>
    <row r="267" spans="1:14" x14ac:dyDescent="0.4">
      <c r="A267" s="186" t="s">
        <v>41</v>
      </c>
      <c r="B267" s="153">
        <v>3</v>
      </c>
      <c r="C267" s="153">
        <v>0</v>
      </c>
      <c r="D267" s="153">
        <v>3</v>
      </c>
      <c r="E267" s="153">
        <v>24</v>
      </c>
      <c r="F267" s="153">
        <v>8</v>
      </c>
      <c r="G267" s="153">
        <v>32</v>
      </c>
      <c r="H267" s="153">
        <v>65</v>
      </c>
      <c r="I267" s="153">
        <v>2</v>
      </c>
      <c r="J267" s="153">
        <v>67</v>
      </c>
      <c r="K267" s="153">
        <v>58</v>
      </c>
      <c r="L267" s="153">
        <v>47</v>
      </c>
      <c r="M267" s="153">
        <v>105</v>
      </c>
      <c r="N267" s="153">
        <v>207</v>
      </c>
    </row>
    <row r="268" spans="1:14" x14ac:dyDescent="0.4">
      <c r="A268" s="186" t="s">
        <v>42</v>
      </c>
      <c r="B268" s="153">
        <v>2</v>
      </c>
      <c r="C268" s="153">
        <v>0</v>
      </c>
      <c r="D268" s="153">
        <v>2</v>
      </c>
      <c r="E268" s="153">
        <v>24</v>
      </c>
      <c r="F268" s="153">
        <v>20</v>
      </c>
      <c r="G268" s="153">
        <v>44</v>
      </c>
      <c r="H268" s="153">
        <v>52</v>
      </c>
      <c r="I268" s="153">
        <v>6</v>
      </c>
      <c r="J268" s="153">
        <v>58</v>
      </c>
      <c r="K268" s="153">
        <v>47</v>
      </c>
      <c r="L268" s="153">
        <v>4</v>
      </c>
      <c r="M268" s="153">
        <v>51</v>
      </c>
      <c r="N268" s="153">
        <v>155</v>
      </c>
    </row>
    <row r="269" spans="1:14" x14ac:dyDescent="0.4">
      <c r="A269" s="186" t="s">
        <v>43</v>
      </c>
      <c r="B269" s="153">
        <v>1</v>
      </c>
      <c r="C269" s="153">
        <v>0</v>
      </c>
      <c r="D269" s="153">
        <v>1</v>
      </c>
      <c r="E269" s="153">
        <v>25</v>
      </c>
      <c r="F269" s="153">
        <v>6</v>
      </c>
      <c r="G269" s="153">
        <v>31</v>
      </c>
      <c r="H269" s="153">
        <v>41</v>
      </c>
      <c r="I269" s="153">
        <v>2</v>
      </c>
      <c r="J269" s="153">
        <v>43</v>
      </c>
      <c r="K269" s="153">
        <v>34</v>
      </c>
      <c r="L269" s="153">
        <v>21</v>
      </c>
      <c r="M269" s="153">
        <v>55</v>
      </c>
      <c r="N269" s="153">
        <v>130</v>
      </c>
    </row>
    <row r="270" spans="1:14" x14ac:dyDescent="0.4">
      <c r="A270" s="186" t="s">
        <v>44</v>
      </c>
      <c r="B270" s="153">
        <v>3</v>
      </c>
      <c r="C270" s="153">
        <v>5</v>
      </c>
      <c r="D270" s="153">
        <v>8</v>
      </c>
      <c r="E270" s="153">
        <v>30</v>
      </c>
      <c r="F270" s="153">
        <v>12</v>
      </c>
      <c r="G270" s="153">
        <v>42</v>
      </c>
      <c r="H270" s="153">
        <v>67</v>
      </c>
      <c r="I270" s="153">
        <v>0</v>
      </c>
      <c r="J270" s="153">
        <v>67</v>
      </c>
      <c r="K270" s="153">
        <v>60</v>
      </c>
      <c r="L270" s="153">
        <v>27</v>
      </c>
      <c r="M270" s="153">
        <v>87</v>
      </c>
      <c r="N270" s="153">
        <v>204</v>
      </c>
    </row>
    <row r="271" spans="1:14" x14ac:dyDescent="0.4">
      <c r="A271" s="186" t="s">
        <v>45</v>
      </c>
      <c r="B271" s="153">
        <v>0</v>
      </c>
      <c r="C271" s="153">
        <v>0</v>
      </c>
      <c r="D271" s="153">
        <v>0</v>
      </c>
      <c r="E271" s="153">
        <v>22</v>
      </c>
      <c r="F271" s="153">
        <v>10</v>
      </c>
      <c r="G271" s="153">
        <v>32</v>
      </c>
      <c r="H271" s="153">
        <v>33</v>
      </c>
      <c r="I271" s="153">
        <v>5</v>
      </c>
      <c r="J271" s="153">
        <v>38</v>
      </c>
      <c r="K271" s="153">
        <v>38</v>
      </c>
      <c r="L271" s="153">
        <v>14</v>
      </c>
      <c r="M271" s="153">
        <v>52</v>
      </c>
      <c r="N271" s="153">
        <v>122</v>
      </c>
    </row>
    <row r="272" spans="1:14" x14ac:dyDescent="0.4">
      <c r="A272" s="186" t="s">
        <v>46</v>
      </c>
      <c r="B272" s="153">
        <v>4</v>
      </c>
      <c r="C272" s="153">
        <v>2</v>
      </c>
      <c r="D272" s="153">
        <v>6</v>
      </c>
      <c r="E272" s="153">
        <v>26</v>
      </c>
      <c r="F272" s="153">
        <v>7</v>
      </c>
      <c r="G272" s="153">
        <v>33</v>
      </c>
      <c r="H272" s="153">
        <v>48</v>
      </c>
      <c r="I272" s="153">
        <v>0</v>
      </c>
      <c r="J272" s="153">
        <v>48</v>
      </c>
      <c r="K272" s="153">
        <v>37</v>
      </c>
      <c r="L272" s="153">
        <v>36</v>
      </c>
      <c r="M272" s="153">
        <v>73</v>
      </c>
      <c r="N272" s="153">
        <v>160</v>
      </c>
    </row>
    <row r="273" spans="1:14" x14ac:dyDescent="0.4">
      <c r="A273" s="186" t="s">
        <v>47</v>
      </c>
      <c r="B273" s="153">
        <v>4</v>
      </c>
      <c r="C273" s="153">
        <v>0</v>
      </c>
      <c r="D273" s="153">
        <v>4</v>
      </c>
      <c r="E273" s="153">
        <v>26</v>
      </c>
      <c r="F273" s="153">
        <v>16</v>
      </c>
      <c r="G273" s="153">
        <v>42</v>
      </c>
      <c r="H273" s="153">
        <v>44</v>
      </c>
      <c r="I273" s="153">
        <v>4</v>
      </c>
      <c r="J273" s="153">
        <v>48</v>
      </c>
      <c r="K273" s="153">
        <v>22</v>
      </c>
      <c r="L273" s="153">
        <v>11</v>
      </c>
      <c r="M273" s="153">
        <v>33</v>
      </c>
      <c r="N273" s="153">
        <v>127</v>
      </c>
    </row>
    <row r="274" spans="1:14" x14ac:dyDescent="0.4">
      <c r="A274" s="186" t="s">
        <v>48</v>
      </c>
      <c r="B274" s="153">
        <v>2</v>
      </c>
      <c r="C274" s="153">
        <v>0</v>
      </c>
      <c r="D274" s="153">
        <v>2</v>
      </c>
      <c r="E274" s="153">
        <v>25</v>
      </c>
      <c r="F274" s="153">
        <v>14</v>
      </c>
      <c r="G274" s="153">
        <v>39</v>
      </c>
      <c r="H274" s="153">
        <v>32</v>
      </c>
      <c r="I274" s="153">
        <v>8</v>
      </c>
      <c r="J274" s="153">
        <v>40</v>
      </c>
      <c r="K274" s="153">
        <v>54</v>
      </c>
      <c r="L274" s="153">
        <v>44</v>
      </c>
      <c r="M274" s="153">
        <v>98</v>
      </c>
      <c r="N274" s="153">
        <v>179</v>
      </c>
    </row>
    <row r="275" spans="1:14" x14ac:dyDescent="0.4">
      <c r="A275" s="186" t="s">
        <v>49</v>
      </c>
      <c r="B275" s="153">
        <v>1</v>
      </c>
      <c r="C275" s="153">
        <v>32</v>
      </c>
      <c r="D275" s="153">
        <v>33</v>
      </c>
      <c r="E275" s="153">
        <v>30</v>
      </c>
      <c r="F275" s="153">
        <v>8</v>
      </c>
      <c r="G275" s="153">
        <v>38</v>
      </c>
      <c r="H275" s="153">
        <v>30</v>
      </c>
      <c r="I275" s="153">
        <v>2</v>
      </c>
      <c r="J275" s="153">
        <v>32</v>
      </c>
      <c r="K275" s="153">
        <v>69</v>
      </c>
      <c r="L275" s="153">
        <v>11</v>
      </c>
      <c r="M275" s="153">
        <v>80</v>
      </c>
      <c r="N275" s="153">
        <v>183</v>
      </c>
    </row>
    <row r="276" spans="1:14" x14ac:dyDescent="0.4">
      <c r="A276" s="186" t="s">
        <v>50</v>
      </c>
      <c r="B276" s="153">
        <v>1</v>
      </c>
      <c r="C276" s="153">
        <v>0</v>
      </c>
      <c r="D276" s="153">
        <v>1</v>
      </c>
      <c r="E276" s="153">
        <v>29</v>
      </c>
      <c r="F276" s="153">
        <v>23</v>
      </c>
      <c r="G276" s="153">
        <v>52</v>
      </c>
      <c r="H276" s="153">
        <v>47</v>
      </c>
      <c r="I276" s="153">
        <v>6</v>
      </c>
      <c r="J276" s="153">
        <v>53</v>
      </c>
      <c r="K276" s="153">
        <v>56</v>
      </c>
      <c r="L276" s="153">
        <v>15</v>
      </c>
      <c r="M276" s="153">
        <v>71</v>
      </c>
      <c r="N276" s="153">
        <v>177</v>
      </c>
    </row>
    <row r="277" spans="1:14" x14ac:dyDescent="0.4">
      <c r="A277" s="186" t="s">
        <v>51</v>
      </c>
      <c r="B277" s="153">
        <v>2</v>
      </c>
      <c r="C277" s="153">
        <v>0</v>
      </c>
      <c r="D277" s="153">
        <v>2</v>
      </c>
      <c r="E277" s="153">
        <v>37</v>
      </c>
      <c r="F277" s="153">
        <v>8</v>
      </c>
      <c r="G277" s="153">
        <v>45</v>
      </c>
      <c r="H277" s="153">
        <v>41</v>
      </c>
      <c r="I277" s="153">
        <v>0</v>
      </c>
      <c r="J277" s="153">
        <v>41</v>
      </c>
      <c r="K277" s="153">
        <v>47</v>
      </c>
      <c r="L277" s="153">
        <v>67</v>
      </c>
      <c r="M277" s="153">
        <v>114</v>
      </c>
      <c r="N277" s="153">
        <v>202</v>
      </c>
    </row>
    <row r="278" spans="1:14" x14ac:dyDescent="0.4">
      <c r="A278" s="186" t="s">
        <v>52</v>
      </c>
      <c r="B278" s="153">
        <v>0</v>
      </c>
      <c r="C278" s="153">
        <v>0</v>
      </c>
      <c r="D278" s="153">
        <v>0</v>
      </c>
      <c r="E278" s="153">
        <v>20</v>
      </c>
      <c r="F278" s="153">
        <v>10</v>
      </c>
      <c r="G278" s="153">
        <v>30</v>
      </c>
      <c r="H278" s="153">
        <v>60</v>
      </c>
      <c r="I278" s="153">
        <v>2</v>
      </c>
      <c r="J278" s="153">
        <v>62</v>
      </c>
      <c r="K278" s="153">
        <v>52</v>
      </c>
      <c r="L278" s="153">
        <v>12</v>
      </c>
      <c r="M278" s="153">
        <v>64</v>
      </c>
      <c r="N278" s="153">
        <v>156</v>
      </c>
    </row>
    <row r="279" spans="1:14" x14ac:dyDescent="0.4">
      <c r="A279" s="186" t="s">
        <v>53</v>
      </c>
      <c r="B279" s="153">
        <v>1</v>
      </c>
      <c r="C279" s="153">
        <v>0</v>
      </c>
      <c r="D279" s="153">
        <v>1</v>
      </c>
      <c r="E279" s="153">
        <v>22</v>
      </c>
      <c r="F279" s="153">
        <v>132</v>
      </c>
      <c r="G279" s="153">
        <v>154</v>
      </c>
      <c r="H279" s="153">
        <v>53</v>
      </c>
      <c r="I279" s="153">
        <v>14</v>
      </c>
      <c r="J279" s="153">
        <v>67</v>
      </c>
      <c r="K279" s="153">
        <v>35</v>
      </c>
      <c r="L279" s="153">
        <v>58</v>
      </c>
      <c r="M279" s="153">
        <v>93</v>
      </c>
      <c r="N279" s="153">
        <v>315</v>
      </c>
    </row>
    <row r="280" spans="1:14" x14ac:dyDescent="0.4">
      <c r="A280" s="186" t="s">
        <v>54</v>
      </c>
      <c r="B280" s="153">
        <v>3</v>
      </c>
      <c r="C280" s="153">
        <v>0</v>
      </c>
      <c r="D280" s="153">
        <v>3</v>
      </c>
      <c r="E280" s="153">
        <v>12</v>
      </c>
      <c r="F280" s="153">
        <v>11</v>
      </c>
      <c r="G280" s="153">
        <v>23</v>
      </c>
      <c r="H280" s="153">
        <v>46</v>
      </c>
      <c r="I280" s="153">
        <v>4</v>
      </c>
      <c r="J280" s="153">
        <v>50</v>
      </c>
      <c r="K280" s="153">
        <v>33</v>
      </c>
      <c r="L280" s="153">
        <v>54</v>
      </c>
      <c r="M280" s="153">
        <v>87</v>
      </c>
      <c r="N280" s="153">
        <v>163</v>
      </c>
    </row>
    <row r="281" spans="1:14" x14ac:dyDescent="0.4">
      <c r="A281" s="186" t="s">
        <v>55</v>
      </c>
      <c r="B281" s="153">
        <v>1</v>
      </c>
      <c r="C281" s="153">
        <v>0</v>
      </c>
      <c r="D281" s="153">
        <v>1</v>
      </c>
      <c r="E281" s="153">
        <v>37</v>
      </c>
      <c r="F281" s="153">
        <v>10</v>
      </c>
      <c r="G281" s="153">
        <v>47</v>
      </c>
      <c r="H281" s="153">
        <v>72</v>
      </c>
      <c r="I281" s="153">
        <v>6</v>
      </c>
      <c r="J281" s="153">
        <v>78</v>
      </c>
      <c r="K281" s="153">
        <v>57</v>
      </c>
      <c r="L281" s="153">
        <v>22</v>
      </c>
      <c r="M281" s="153">
        <v>79</v>
      </c>
      <c r="N281" s="153">
        <v>205</v>
      </c>
    </row>
    <row r="282" spans="1:14" x14ac:dyDescent="0.4">
      <c r="A282" s="186" t="s">
        <v>56</v>
      </c>
      <c r="B282" s="153">
        <v>0</v>
      </c>
      <c r="C282" s="153">
        <v>0</v>
      </c>
      <c r="D282" s="153">
        <v>0</v>
      </c>
      <c r="E282" s="153">
        <v>24</v>
      </c>
      <c r="F282" s="153">
        <v>12</v>
      </c>
      <c r="G282" s="153">
        <v>36</v>
      </c>
      <c r="H282" s="153">
        <v>42</v>
      </c>
      <c r="I282" s="153">
        <v>20</v>
      </c>
      <c r="J282" s="153">
        <v>62</v>
      </c>
      <c r="K282" s="153">
        <v>26</v>
      </c>
      <c r="L282" s="153">
        <v>14</v>
      </c>
      <c r="M282" s="153">
        <v>40</v>
      </c>
      <c r="N282" s="153">
        <v>138</v>
      </c>
    </row>
    <row r="283" spans="1:14" x14ac:dyDescent="0.4">
      <c r="A283" s="186" t="s">
        <v>57</v>
      </c>
      <c r="B283" s="153">
        <v>1</v>
      </c>
      <c r="C283" s="153">
        <v>0</v>
      </c>
      <c r="D283" s="153">
        <v>1</v>
      </c>
      <c r="E283" s="153">
        <v>18</v>
      </c>
      <c r="F283" s="153">
        <v>26</v>
      </c>
      <c r="G283" s="153">
        <v>44</v>
      </c>
      <c r="H283" s="153">
        <v>51</v>
      </c>
      <c r="I283" s="153">
        <v>10</v>
      </c>
      <c r="J283" s="153">
        <v>61</v>
      </c>
      <c r="K283" s="153">
        <v>55</v>
      </c>
      <c r="L283" s="153">
        <v>36</v>
      </c>
      <c r="M283" s="153">
        <v>91</v>
      </c>
      <c r="N283" s="153">
        <v>197</v>
      </c>
    </row>
    <row r="284" spans="1:14" x14ac:dyDescent="0.4">
      <c r="A284" s="186" t="s">
        <v>58</v>
      </c>
      <c r="B284" s="153">
        <v>1</v>
      </c>
      <c r="C284" s="153">
        <v>0</v>
      </c>
      <c r="D284" s="153">
        <v>1</v>
      </c>
      <c r="E284" s="153">
        <v>14</v>
      </c>
      <c r="F284" s="153">
        <v>12</v>
      </c>
      <c r="G284" s="153">
        <v>26</v>
      </c>
      <c r="H284" s="153">
        <v>59</v>
      </c>
      <c r="I284" s="153">
        <v>26</v>
      </c>
      <c r="J284" s="153">
        <v>85</v>
      </c>
      <c r="K284" s="153">
        <v>47</v>
      </c>
      <c r="L284" s="153">
        <v>97</v>
      </c>
      <c r="M284" s="153">
        <v>144</v>
      </c>
      <c r="N284" s="153">
        <v>256</v>
      </c>
    </row>
    <row r="285" spans="1:14" x14ac:dyDescent="0.4">
      <c r="A285" s="186" t="s">
        <v>59</v>
      </c>
      <c r="B285" s="153">
        <v>30</v>
      </c>
      <c r="C285" s="153">
        <v>0</v>
      </c>
      <c r="D285" s="153">
        <v>30</v>
      </c>
      <c r="E285" s="153">
        <v>16</v>
      </c>
      <c r="F285" s="153">
        <v>38</v>
      </c>
      <c r="G285" s="153">
        <v>54</v>
      </c>
      <c r="H285" s="153">
        <v>52</v>
      </c>
      <c r="I285" s="153">
        <v>4</v>
      </c>
      <c r="J285" s="153">
        <v>56</v>
      </c>
      <c r="K285" s="153">
        <v>41</v>
      </c>
      <c r="L285" s="153">
        <v>4</v>
      </c>
      <c r="M285" s="153">
        <v>45</v>
      </c>
      <c r="N285" s="153">
        <v>185</v>
      </c>
    </row>
    <row r="286" spans="1:14" x14ac:dyDescent="0.4">
      <c r="A286" s="186" t="s">
        <v>60</v>
      </c>
      <c r="B286" s="153">
        <v>1</v>
      </c>
      <c r="C286" s="153">
        <v>0</v>
      </c>
      <c r="D286" s="153">
        <v>1</v>
      </c>
      <c r="E286" s="153">
        <v>13</v>
      </c>
      <c r="F286" s="153">
        <v>15</v>
      </c>
      <c r="G286" s="153">
        <v>28</v>
      </c>
      <c r="H286" s="153">
        <v>47</v>
      </c>
      <c r="I286" s="153">
        <v>6</v>
      </c>
      <c r="J286" s="153">
        <v>53</v>
      </c>
      <c r="K286" s="153">
        <v>39</v>
      </c>
      <c r="L286" s="153">
        <v>160</v>
      </c>
      <c r="M286" s="153">
        <v>199</v>
      </c>
      <c r="N286" s="153">
        <v>281</v>
      </c>
    </row>
    <row r="287" spans="1:14" x14ac:dyDescent="0.4">
      <c r="A287" s="186" t="s">
        <v>61</v>
      </c>
      <c r="B287" s="153">
        <v>1</v>
      </c>
      <c r="C287" s="153">
        <v>2</v>
      </c>
      <c r="D287" s="153">
        <v>3</v>
      </c>
      <c r="E287" s="153">
        <v>18</v>
      </c>
      <c r="F287" s="153">
        <v>0</v>
      </c>
      <c r="G287" s="153">
        <v>18</v>
      </c>
      <c r="H287" s="153">
        <v>38</v>
      </c>
      <c r="I287" s="153">
        <v>0</v>
      </c>
      <c r="J287" s="153">
        <v>38</v>
      </c>
      <c r="K287" s="153">
        <v>23</v>
      </c>
      <c r="L287" s="153">
        <v>8</v>
      </c>
      <c r="M287" s="153">
        <v>31</v>
      </c>
      <c r="N287" s="153">
        <v>90</v>
      </c>
    </row>
    <row r="288" spans="1:14" x14ac:dyDescent="0.4">
      <c r="A288" s="186" t="s">
        <v>62</v>
      </c>
      <c r="B288" s="153">
        <v>1</v>
      </c>
      <c r="C288" s="153">
        <v>0</v>
      </c>
      <c r="D288" s="153">
        <v>1</v>
      </c>
      <c r="E288" s="153">
        <v>17</v>
      </c>
      <c r="F288" s="153">
        <v>16</v>
      </c>
      <c r="G288" s="153">
        <v>33</v>
      </c>
      <c r="H288" s="153">
        <v>55</v>
      </c>
      <c r="I288" s="153">
        <v>16</v>
      </c>
      <c r="J288" s="153">
        <v>71</v>
      </c>
      <c r="K288" s="153">
        <v>48</v>
      </c>
      <c r="L288" s="153">
        <v>30</v>
      </c>
      <c r="M288" s="153">
        <v>78</v>
      </c>
      <c r="N288" s="153">
        <v>183</v>
      </c>
    </row>
    <row r="289" spans="1:14" x14ac:dyDescent="0.4">
      <c r="A289" s="186" t="s">
        <v>63</v>
      </c>
      <c r="B289" s="153">
        <v>2</v>
      </c>
      <c r="C289" s="153">
        <v>6</v>
      </c>
      <c r="D289" s="153">
        <v>8</v>
      </c>
      <c r="E289" s="153">
        <v>29</v>
      </c>
      <c r="F289" s="153">
        <v>29</v>
      </c>
      <c r="G289" s="153">
        <v>58</v>
      </c>
      <c r="H289" s="153">
        <v>28</v>
      </c>
      <c r="I289" s="153">
        <v>28</v>
      </c>
      <c r="J289" s="153">
        <v>56</v>
      </c>
      <c r="K289" s="153">
        <v>41</v>
      </c>
      <c r="L289" s="153">
        <v>66</v>
      </c>
      <c r="M289" s="153">
        <v>107</v>
      </c>
      <c r="N289" s="153">
        <v>229</v>
      </c>
    </row>
    <row r="290" spans="1:14" x14ac:dyDescent="0.4">
      <c r="A290" s="186" t="s">
        <v>64</v>
      </c>
      <c r="B290" s="153">
        <v>1</v>
      </c>
      <c r="C290" s="153">
        <v>0</v>
      </c>
      <c r="D290" s="153">
        <v>1</v>
      </c>
      <c r="E290" s="153">
        <v>24</v>
      </c>
      <c r="F290" s="153">
        <v>29</v>
      </c>
      <c r="G290" s="153">
        <v>53</v>
      </c>
      <c r="H290" s="153">
        <v>56</v>
      </c>
      <c r="I290" s="153">
        <v>25</v>
      </c>
      <c r="J290" s="153">
        <v>81</v>
      </c>
      <c r="K290" s="153">
        <v>59</v>
      </c>
      <c r="L290" s="153">
        <v>323</v>
      </c>
      <c r="M290" s="153">
        <v>382</v>
      </c>
      <c r="N290" s="153">
        <v>517</v>
      </c>
    </row>
    <row r="291" spans="1:14" x14ac:dyDescent="0.4">
      <c r="A291" s="186" t="s">
        <v>65</v>
      </c>
      <c r="B291" s="153">
        <v>2</v>
      </c>
      <c r="C291" s="153">
        <v>0</v>
      </c>
      <c r="D291" s="153">
        <v>2</v>
      </c>
      <c r="E291" s="153">
        <v>19</v>
      </c>
      <c r="F291" s="153">
        <v>17</v>
      </c>
      <c r="G291" s="153">
        <v>36</v>
      </c>
      <c r="H291" s="153">
        <v>57</v>
      </c>
      <c r="I291" s="153">
        <v>6</v>
      </c>
      <c r="J291" s="153">
        <v>63</v>
      </c>
      <c r="K291" s="153">
        <v>46</v>
      </c>
      <c r="L291" s="153">
        <v>10</v>
      </c>
      <c r="M291" s="153">
        <v>56</v>
      </c>
      <c r="N291" s="153">
        <v>157</v>
      </c>
    </row>
    <row r="292" spans="1:14" x14ac:dyDescent="0.4">
      <c r="A292" s="186" t="s">
        <v>66</v>
      </c>
      <c r="B292" s="153">
        <v>2</v>
      </c>
      <c r="C292" s="153">
        <v>0</v>
      </c>
      <c r="D292" s="153">
        <v>2</v>
      </c>
      <c r="E292" s="153">
        <v>18</v>
      </c>
      <c r="F292" s="153">
        <v>118</v>
      </c>
      <c r="G292" s="153">
        <v>136</v>
      </c>
      <c r="H292" s="153">
        <v>65</v>
      </c>
      <c r="I292" s="153">
        <v>2</v>
      </c>
      <c r="J292" s="153">
        <v>67</v>
      </c>
      <c r="K292" s="153">
        <v>66</v>
      </c>
      <c r="L292" s="153">
        <v>66</v>
      </c>
      <c r="M292" s="153">
        <v>132</v>
      </c>
      <c r="N292" s="153">
        <v>337</v>
      </c>
    </row>
    <row r="293" spans="1:14" x14ac:dyDescent="0.4">
      <c r="A293" s="186" t="s">
        <v>67</v>
      </c>
      <c r="B293" s="153">
        <v>1</v>
      </c>
      <c r="C293" s="153">
        <v>0</v>
      </c>
      <c r="D293" s="153">
        <v>1</v>
      </c>
      <c r="E293" s="153">
        <v>25</v>
      </c>
      <c r="F293" s="153">
        <v>45</v>
      </c>
      <c r="G293" s="153">
        <v>70</v>
      </c>
      <c r="H293" s="153">
        <v>53</v>
      </c>
      <c r="I293" s="153">
        <v>14</v>
      </c>
      <c r="J293" s="153">
        <v>67</v>
      </c>
      <c r="K293" s="153">
        <v>30</v>
      </c>
      <c r="L293" s="153">
        <v>17</v>
      </c>
      <c r="M293" s="153">
        <v>47</v>
      </c>
      <c r="N293" s="153">
        <v>185</v>
      </c>
    </row>
    <row r="294" spans="1:14" x14ac:dyDescent="0.4">
      <c r="A294" s="186" t="s">
        <v>68</v>
      </c>
      <c r="B294" s="153">
        <v>3</v>
      </c>
      <c r="C294" s="153">
        <v>0</v>
      </c>
      <c r="D294" s="153">
        <v>3</v>
      </c>
      <c r="E294" s="153">
        <v>12</v>
      </c>
      <c r="F294" s="153">
        <v>38</v>
      </c>
      <c r="G294" s="153">
        <v>50</v>
      </c>
      <c r="H294" s="153">
        <v>50</v>
      </c>
      <c r="I294" s="153">
        <v>22</v>
      </c>
      <c r="J294" s="153">
        <v>72</v>
      </c>
      <c r="K294" s="153">
        <v>32</v>
      </c>
      <c r="L294" s="153">
        <v>46</v>
      </c>
      <c r="M294" s="153">
        <v>78</v>
      </c>
      <c r="N294" s="153">
        <v>203</v>
      </c>
    </row>
    <row r="295" spans="1:14" x14ac:dyDescent="0.4">
      <c r="A295" s="186" t="s">
        <v>69</v>
      </c>
      <c r="B295" s="153">
        <v>3</v>
      </c>
      <c r="C295" s="153">
        <v>32</v>
      </c>
      <c r="D295" s="153">
        <v>35</v>
      </c>
      <c r="E295" s="153">
        <v>14</v>
      </c>
      <c r="F295" s="153">
        <v>18</v>
      </c>
      <c r="G295" s="153">
        <v>32</v>
      </c>
      <c r="H295" s="153">
        <v>55</v>
      </c>
      <c r="I295" s="153">
        <v>10</v>
      </c>
      <c r="J295" s="153">
        <v>65</v>
      </c>
      <c r="K295" s="153">
        <v>49</v>
      </c>
      <c r="L295" s="153">
        <v>26</v>
      </c>
      <c r="M295" s="153">
        <v>75</v>
      </c>
      <c r="N295" s="153">
        <v>207</v>
      </c>
    </row>
    <row r="296" spans="1:14" x14ac:dyDescent="0.4">
      <c r="A296" s="186" t="s">
        <v>70</v>
      </c>
      <c r="B296" s="153">
        <v>3</v>
      </c>
      <c r="C296" s="153">
        <v>13</v>
      </c>
      <c r="D296" s="153">
        <v>16</v>
      </c>
      <c r="E296" s="153">
        <v>19</v>
      </c>
      <c r="F296" s="153">
        <v>23</v>
      </c>
      <c r="G296" s="153">
        <v>42</v>
      </c>
      <c r="H296" s="153">
        <v>43</v>
      </c>
      <c r="I296" s="153">
        <v>16</v>
      </c>
      <c r="J296" s="153">
        <v>59</v>
      </c>
      <c r="K296" s="153">
        <v>49</v>
      </c>
      <c r="L296" s="153">
        <v>275</v>
      </c>
      <c r="M296" s="153">
        <v>324</v>
      </c>
      <c r="N296" s="153">
        <v>441</v>
      </c>
    </row>
    <row r="297" spans="1:14" x14ac:dyDescent="0.4">
      <c r="A297" s="186" t="s">
        <v>71</v>
      </c>
      <c r="B297" s="153">
        <v>4</v>
      </c>
      <c r="C297" s="153">
        <v>51</v>
      </c>
      <c r="D297" s="153">
        <v>55</v>
      </c>
      <c r="E297" s="153">
        <v>13</v>
      </c>
      <c r="F297" s="153">
        <v>15</v>
      </c>
      <c r="G297" s="153">
        <v>28</v>
      </c>
      <c r="H297" s="153">
        <v>63</v>
      </c>
      <c r="I297" s="153">
        <v>2</v>
      </c>
      <c r="J297" s="153">
        <v>65</v>
      </c>
      <c r="K297" s="153">
        <v>37</v>
      </c>
      <c r="L297" s="153">
        <v>4</v>
      </c>
      <c r="M297" s="153">
        <v>41</v>
      </c>
      <c r="N297" s="153">
        <v>189</v>
      </c>
    </row>
    <row r="298" spans="1:14" x14ac:dyDescent="0.4">
      <c r="A298" s="186" t="s">
        <v>72</v>
      </c>
      <c r="B298" s="153">
        <v>8</v>
      </c>
      <c r="C298" s="153">
        <v>11</v>
      </c>
      <c r="D298" s="153">
        <v>19</v>
      </c>
      <c r="E298" s="153">
        <v>27</v>
      </c>
      <c r="F298" s="153">
        <v>45</v>
      </c>
      <c r="G298" s="153">
        <v>72</v>
      </c>
      <c r="H298" s="153">
        <v>65</v>
      </c>
      <c r="I298" s="153">
        <v>22</v>
      </c>
      <c r="J298" s="153">
        <v>87</v>
      </c>
      <c r="K298" s="153">
        <v>18</v>
      </c>
      <c r="L298" s="153">
        <v>40</v>
      </c>
      <c r="M298" s="153">
        <v>58</v>
      </c>
      <c r="N298" s="153">
        <v>236</v>
      </c>
    </row>
    <row r="299" spans="1:14" x14ac:dyDescent="0.4">
      <c r="A299" s="186" t="s">
        <v>73</v>
      </c>
      <c r="B299" s="153">
        <v>10</v>
      </c>
      <c r="C299" s="153">
        <v>4</v>
      </c>
      <c r="D299" s="153">
        <v>14</v>
      </c>
      <c r="E299" s="153">
        <v>10</v>
      </c>
      <c r="F299" s="153">
        <v>14</v>
      </c>
      <c r="G299" s="153">
        <v>24</v>
      </c>
      <c r="H299" s="153">
        <v>39</v>
      </c>
      <c r="I299" s="153">
        <v>2</v>
      </c>
      <c r="J299" s="153">
        <v>41</v>
      </c>
      <c r="K299" s="153">
        <v>64</v>
      </c>
      <c r="L299" s="153">
        <v>118</v>
      </c>
      <c r="M299" s="153">
        <v>182</v>
      </c>
      <c r="N299" s="153">
        <v>261</v>
      </c>
    </row>
    <row r="300" spans="1:14" x14ac:dyDescent="0.4">
      <c r="A300" s="186" t="s">
        <v>74</v>
      </c>
      <c r="B300" s="153">
        <v>9</v>
      </c>
      <c r="C300" s="153">
        <v>29</v>
      </c>
      <c r="D300" s="153">
        <v>38</v>
      </c>
      <c r="E300" s="153">
        <v>9</v>
      </c>
      <c r="F300" s="153">
        <v>27</v>
      </c>
      <c r="G300" s="153">
        <v>36</v>
      </c>
      <c r="H300" s="153">
        <v>45</v>
      </c>
      <c r="I300" s="153">
        <v>6</v>
      </c>
      <c r="J300" s="153">
        <v>51</v>
      </c>
      <c r="K300" s="153">
        <v>45</v>
      </c>
      <c r="L300" s="153">
        <v>19</v>
      </c>
      <c r="M300" s="153">
        <v>64</v>
      </c>
      <c r="N300" s="153">
        <v>189</v>
      </c>
    </row>
    <row r="301" spans="1:14" x14ac:dyDescent="0.4">
      <c r="A301" s="186" t="s">
        <v>75</v>
      </c>
      <c r="B301" s="153">
        <v>11</v>
      </c>
      <c r="C301" s="153">
        <v>21</v>
      </c>
      <c r="D301" s="153">
        <v>32</v>
      </c>
      <c r="E301" s="153">
        <v>3</v>
      </c>
      <c r="F301" s="153">
        <v>34</v>
      </c>
      <c r="G301" s="153">
        <v>37</v>
      </c>
      <c r="H301" s="153">
        <v>66</v>
      </c>
      <c r="I301" s="153">
        <v>4</v>
      </c>
      <c r="J301" s="153">
        <v>70</v>
      </c>
      <c r="K301" s="153">
        <v>39</v>
      </c>
      <c r="L301" s="153">
        <v>34</v>
      </c>
      <c r="M301" s="153">
        <v>73</v>
      </c>
      <c r="N301" s="153">
        <v>212</v>
      </c>
    </row>
    <row r="302" spans="1:14" x14ac:dyDescent="0.4">
      <c r="A302" s="186" t="s">
        <v>76</v>
      </c>
      <c r="B302" s="153">
        <v>23</v>
      </c>
      <c r="C302" s="153">
        <v>21</v>
      </c>
      <c r="D302" s="153">
        <v>44</v>
      </c>
      <c r="E302" s="153">
        <v>10</v>
      </c>
      <c r="F302" s="153">
        <v>34</v>
      </c>
      <c r="G302" s="153">
        <v>44</v>
      </c>
      <c r="H302" s="153">
        <v>46</v>
      </c>
      <c r="I302" s="153">
        <v>0</v>
      </c>
      <c r="J302" s="153">
        <v>46</v>
      </c>
      <c r="K302" s="153">
        <v>74</v>
      </c>
      <c r="L302" s="153">
        <v>25</v>
      </c>
      <c r="M302" s="153">
        <v>99</v>
      </c>
      <c r="N302" s="153">
        <v>233</v>
      </c>
    </row>
    <row r="303" spans="1:14" x14ac:dyDescent="0.4">
      <c r="A303" s="186" t="s">
        <v>77</v>
      </c>
      <c r="B303" s="153">
        <v>8</v>
      </c>
      <c r="C303" s="153">
        <v>127</v>
      </c>
      <c r="D303" s="153">
        <v>135</v>
      </c>
      <c r="E303" s="153">
        <v>22</v>
      </c>
      <c r="F303" s="153">
        <v>0</v>
      </c>
      <c r="G303" s="153">
        <v>22</v>
      </c>
      <c r="H303" s="153">
        <v>45</v>
      </c>
      <c r="I303" s="153">
        <v>6</v>
      </c>
      <c r="J303" s="153">
        <v>51</v>
      </c>
      <c r="K303" s="153">
        <v>114</v>
      </c>
      <c r="L303" s="153">
        <v>124</v>
      </c>
      <c r="M303" s="153">
        <v>238</v>
      </c>
      <c r="N303" s="153">
        <v>446</v>
      </c>
    </row>
    <row r="304" spans="1:14" x14ac:dyDescent="0.4">
      <c r="A304" s="186" t="s">
        <v>78</v>
      </c>
      <c r="B304" s="153">
        <v>18</v>
      </c>
      <c r="C304" s="153">
        <v>19</v>
      </c>
      <c r="D304" s="153">
        <v>37</v>
      </c>
      <c r="E304" s="153">
        <v>14</v>
      </c>
      <c r="F304" s="153">
        <v>24</v>
      </c>
      <c r="G304" s="153">
        <v>38</v>
      </c>
      <c r="H304" s="153">
        <v>47</v>
      </c>
      <c r="I304" s="153">
        <v>4</v>
      </c>
      <c r="J304" s="153">
        <v>51</v>
      </c>
      <c r="K304" s="153">
        <v>63</v>
      </c>
      <c r="L304" s="153">
        <v>38</v>
      </c>
      <c r="M304" s="153">
        <v>101</v>
      </c>
      <c r="N304" s="153">
        <v>227</v>
      </c>
    </row>
    <row r="305" spans="1:14" x14ac:dyDescent="0.4">
      <c r="A305" s="186" t="s">
        <v>79</v>
      </c>
      <c r="B305" s="153">
        <v>11</v>
      </c>
      <c r="C305" s="153">
        <v>14</v>
      </c>
      <c r="D305" s="153">
        <v>25</v>
      </c>
      <c r="E305" s="153">
        <v>16</v>
      </c>
      <c r="F305" s="153">
        <v>11</v>
      </c>
      <c r="G305" s="153">
        <v>27</v>
      </c>
      <c r="H305" s="153">
        <v>40</v>
      </c>
      <c r="I305" s="153">
        <v>2</v>
      </c>
      <c r="J305" s="153">
        <v>42</v>
      </c>
      <c r="K305" s="153">
        <v>60</v>
      </c>
      <c r="L305" s="153">
        <v>63</v>
      </c>
      <c r="M305" s="153">
        <v>123</v>
      </c>
      <c r="N305" s="153">
        <v>217</v>
      </c>
    </row>
    <row r="306" spans="1:14" x14ac:dyDescent="0.4">
      <c r="A306" s="186" t="s">
        <v>80</v>
      </c>
      <c r="B306" s="153">
        <v>6</v>
      </c>
      <c r="C306" s="153">
        <v>0</v>
      </c>
      <c r="D306" s="153">
        <v>6</v>
      </c>
      <c r="E306" s="153">
        <v>48</v>
      </c>
      <c r="F306" s="153">
        <v>26</v>
      </c>
      <c r="G306" s="153">
        <v>74</v>
      </c>
      <c r="H306" s="153">
        <v>65</v>
      </c>
      <c r="I306" s="153">
        <v>4</v>
      </c>
      <c r="J306" s="153">
        <v>69</v>
      </c>
      <c r="K306" s="153">
        <v>81</v>
      </c>
      <c r="L306" s="153">
        <v>24</v>
      </c>
      <c r="M306" s="153">
        <v>105</v>
      </c>
      <c r="N306" s="153">
        <v>254</v>
      </c>
    </row>
    <row r="307" spans="1:14" x14ac:dyDescent="0.4">
      <c r="A307" s="186" t="s">
        <v>81</v>
      </c>
      <c r="B307" s="153">
        <v>11</v>
      </c>
      <c r="C307" s="153">
        <v>24</v>
      </c>
      <c r="D307" s="153">
        <v>35</v>
      </c>
      <c r="E307" s="153">
        <v>39</v>
      </c>
      <c r="F307" s="153">
        <v>36</v>
      </c>
      <c r="G307" s="153">
        <v>75</v>
      </c>
      <c r="H307" s="153">
        <v>68</v>
      </c>
      <c r="I307" s="153">
        <v>6</v>
      </c>
      <c r="J307" s="153">
        <v>74</v>
      </c>
      <c r="K307" s="153">
        <v>33</v>
      </c>
      <c r="L307" s="153">
        <v>22</v>
      </c>
      <c r="M307" s="153">
        <v>55</v>
      </c>
      <c r="N307" s="153">
        <v>239</v>
      </c>
    </row>
    <row r="308" spans="1:14" x14ac:dyDescent="0.4">
      <c r="A308" s="186" t="s">
        <v>82</v>
      </c>
      <c r="B308" s="153">
        <v>5</v>
      </c>
      <c r="C308" s="153">
        <v>4</v>
      </c>
      <c r="D308" s="153">
        <v>9</v>
      </c>
      <c r="E308" s="153">
        <v>30</v>
      </c>
      <c r="F308" s="153">
        <v>38</v>
      </c>
      <c r="G308" s="153">
        <v>68</v>
      </c>
      <c r="H308" s="153">
        <v>31</v>
      </c>
      <c r="I308" s="153">
        <v>8</v>
      </c>
      <c r="J308" s="153">
        <v>39</v>
      </c>
      <c r="K308" s="153">
        <v>38</v>
      </c>
      <c r="L308" s="153">
        <v>2</v>
      </c>
      <c r="M308" s="153">
        <v>40</v>
      </c>
      <c r="N308" s="153">
        <v>156</v>
      </c>
    </row>
    <row r="309" spans="1:14" x14ac:dyDescent="0.4">
      <c r="A309" s="186" t="s">
        <v>109</v>
      </c>
      <c r="B309" s="153">
        <v>10</v>
      </c>
      <c r="C309" s="153">
        <v>6</v>
      </c>
      <c r="D309" s="153">
        <v>16</v>
      </c>
      <c r="E309" s="153">
        <v>21</v>
      </c>
      <c r="F309" s="153">
        <v>17</v>
      </c>
      <c r="G309" s="153">
        <v>38</v>
      </c>
      <c r="H309" s="153">
        <v>54</v>
      </c>
      <c r="I309" s="153">
        <v>14</v>
      </c>
      <c r="J309" s="153">
        <v>68</v>
      </c>
      <c r="K309" s="153">
        <v>22</v>
      </c>
      <c r="L309" s="153">
        <v>36</v>
      </c>
      <c r="M309" s="153">
        <v>58</v>
      </c>
      <c r="N309" s="153">
        <v>180</v>
      </c>
    </row>
    <row r="310" spans="1:14" x14ac:dyDescent="0.4">
      <c r="A310" s="186" t="s">
        <v>115</v>
      </c>
      <c r="B310" s="153">
        <v>18</v>
      </c>
      <c r="C310" s="153">
        <v>13</v>
      </c>
      <c r="D310" s="153">
        <v>31</v>
      </c>
      <c r="E310" s="153">
        <v>22</v>
      </c>
      <c r="F310" s="153">
        <v>18</v>
      </c>
      <c r="G310" s="153">
        <v>40</v>
      </c>
      <c r="H310" s="153">
        <v>49</v>
      </c>
      <c r="I310" s="153">
        <v>4</v>
      </c>
      <c r="J310" s="153">
        <v>53</v>
      </c>
      <c r="K310" s="153">
        <v>33</v>
      </c>
      <c r="L310" s="153">
        <v>6</v>
      </c>
      <c r="M310" s="153">
        <v>39</v>
      </c>
      <c r="N310" s="153">
        <v>163</v>
      </c>
    </row>
    <row r="311" spans="1:14" x14ac:dyDescent="0.4">
      <c r="A311" s="186" t="s">
        <v>414</v>
      </c>
      <c r="B311" s="153">
        <v>6</v>
      </c>
      <c r="C311" s="153">
        <v>2</v>
      </c>
      <c r="D311" s="153">
        <v>8</v>
      </c>
      <c r="E311" s="153">
        <v>15</v>
      </c>
      <c r="F311" s="153">
        <v>31</v>
      </c>
      <c r="G311" s="153">
        <v>46</v>
      </c>
      <c r="H311" s="153">
        <v>30</v>
      </c>
      <c r="I311" s="153">
        <v>4</v>
      </c>
      <c r="J311" s="153">
        <v>34</v>
      </c>
      <c r="K311" s="153">
        <v>77</v>
      </c>
      <c r="L311" s="153">
        <v>35</v>
      </c>
      <c r="M311" s="153">
        <v>112</v>
      </c>
      <c r="N311" s="153">
        <v>200</v>
      </c>
    </row>
    <row r="312" spans="1:14" x14ac:dyDescent="0.4">
      <c r="A312" s="186" t="s">
        <v>422</v>
      </c>
      <c r="B312" s="153">
        <v>15</v>
      </c>
      <c r="C312" s="153">
        <v>8</v>
      </c>
      <c r="D312" s="153">
        <v>23</v>
      </c>
      <c r="E312" s="153">
        <v>43</v>
      </c>
      <c r="F312" s="153">
        <v>8</v>
      </c>
      <c r="G312" s="153">
        <v>51</v>
      </c>
      <c r="H312" s="153">
        <v>36</v>
      </c>
      <c r="I312" s="153">
        <v>8</v>
      </c>
      <c r="J312" s="153">
        <v>44</v>
      </c>
      <c r="K312" s="153">
        <v>51</v>
      </c>
      <c r="L312" s="153">
        <v>29</v>
      </c>
      <c r="M312" s="153">
        <v>80</v>
      </c>
      <c r="N312" s="153">
        <v>198</v>
      </c>
    </row>
    <row r="313" spans="1:14" x14ac:dyDescent="0.4">
      <c r="A313" s="187" t="s">
        <v>429</v>
      </c>
      <c r="B313" s="153">
        <v>10</v>
      </c>
      <c r="C313" s="153">
        <v>8</v>
      </c>
      <c r="D313" s="153">
        <v>18</v>
      </c>
      <c r="E313" s="153">
        <v>43</v>
      </c>
      <c r="F313" s="153">
        <v>8</v>
      </c>
      <c r="G313" s="153">
        <v>51</v>
      </c>
      <c r="H313" s="153">
        <v>42</v>
      </c>
      <c r="I313" s="153">
        <v>17</v>
      </c>
      <c r="J313" s="153">
        <v>59</v>
      </c>
      <c r="K313" s="153">
        <v>17</v>
      </c>
      <c r="L313" s="153">
        <v>6</v>
      </c>
      <c r="M313" s="153">
        <v>23</v>
      </c>
      <c r="N313" s="153">
        <v>151</v>
      </c>
    </row>
    <row r="314" spans="1:14" x14ac:dyDescent="0.4">
      <c r="A314" s="187" t="s">
        <v>431</v>
      </c>
      <c r="B314" s="153">
        <v>13</v>
      </c>
      <c r="C314" s="153">
        <v>6</v>
      </c>
      <c r="D314" s="153">
        <v>19</v>
      </c>
      <c r="E314" s="153">
        <v>33</v>
      </c>
      <c r="F314" s="153">
        <v>22</v>
      </c>
      <c r="G314" s="153">
        <v>55</v>
      </c>
      <c r="H314" s="153">
        <v>66</v>
      </c>
      <c r="I314" s="153">
        <v>15</v>
      </c>
      <c r="J314" s="153">
        <v>81</v>
      </c>
      <c r="K314" s="153">
        <v>16</v>
      </c>
      <c r="L314" s="153">
        <v>68</v>
      </c>
      <c r="M314" s="153">
        <v>84</v>
      </c>
      <c r="N314" s="153">
        <v>239</v>
      </c>
    </row>
    <row r="315" spans="1:14" x14ac:dyDescent="0.4">
      <c r="A315" s="187" t="s">
        <v>432</v>
      </c>
      <c r="B315" s="153">
        <v>38</v>
      </c>
      <c r="C315" s="153">
        <v>4</v>
      </c>
      <c r="D315" s="153">
        <v>42</v>
      </c>
      <c r="E315" s="153">
        <v>38</v>
      </c>
      <c r="F315" s="153">
        <v>4</v>
      </c>
      <c r="G315" s="153">
        <v>42</v>
      </c>
      <c r="H315" s="153">
        <v>128</v>
      </c>
      <c r="I315" s="153">
        <v>25</v>
      </c>
      <c r="J315" s="153">
        <v>153</v>
      </c>
      <c r="K315" s="153">
        <v>32</v>
      </c>
      <c r="L315" s="153">
        <v>44</v>
      </c>
      <c r="M315" s="153">
        <v>76</v>
      </c>
      <c r="N315" s="153">
        <v>313</v>
      </c>
    </row>
    <row r="316" spans="1:14" x14ac:dyDescent="0.4">
      <c r="A316" s="187" t="s">
        <v>434</v>
      </c>
      <c r="B316" s="153">
        <v>26</v>
      </c>
      <c r="C316" s="153">
        <v>25</v>
      </c>
      <c r="D316" s="153">
        <v>51</v>
      </c>
      <c r="E316" s="153">
        <v>30</v>
      </c>
      <c r="F316" s="153">
        <v>36</v>
      </c>
      <c r="G316" s="153">
        <v>66</v>
      </c>
      <c r="H316" s="153">
        <v>74</v>
      </c>
      <c r="I316" s="153">
        <v>22</v>
      </c>
      <c r="J316" s="153">
        <v>96</v>
      </c>
      <c r="K316" s="153">
        <v>42</v>
      </c>
      <c r="L316" s="153">
        <v>83</v>
      </c>
      <c r="M316" s="153">
        <v>125</v>
      </c>
      <c r="N316" s="153">
        <v>338</v>
      </c>
    </row>
    <row r="317" spans="1:14" x14ac:dyDescent="0.4">
      <c r="A317" s="187" t="s">
        <v>435</v>
      </c>
      <c r="B317" s="153">
        <v>15</v>
      </c>
      <c r="C317" s="153">
        <v>2</v>
      </c>
      <c r="D317" s="153">
        <v>17</v>
      </c>
      <c r="E317" s="153">
        <v>15</v>
      </c>
      <c r="F317" s="153">
        <v>35</v>
      </c>
      <c r="G317" s="153">
        <v>50</v>
      </c>
      <c r="H317" s="153">
        <v>70</v>
      </c>
      <c r="I317" s="153">
        <v>2</v>
      </c>
      <c r="J317" s="153">
        <v>72</v>
      </c>
      <c r="K317" s="153">
        <v>29</v>
      </c>
      <c r="L317" s="153">
        <v>149</v>
      </c>
      <c r="M317" s="153">
        <v>178</v>
      </c>
      <c r="N317" s="153">
        <v>317</v>
      </c>
    </row>
    <row r="318" spans="1:14" x14ac:dyDescent="0.4">
      <c r="A318" s="187" t="s">
        <v>436</v>
      </c>
      <c r="B318" s="153">
        <v>18</v>
      </c>
      <c r="C318" s="153">
        <v>20</v>
      </c>
      <c r="D318" s="153">
        <v>38</v>
      </c>
      <c r="E318" s="153">
        <v>27</v>
      </c>
      <c r="F318" s="153">
        <v>23</v>
      </c>
      <c r="G318" s="153">
        <v>50</v>
      </c>
      <c r="H318" s="153">
        <v>66</v>
      </c>
      <c r="I318" s="153">
        <v>19</v>
      </c>
      <c r="J318" s="153">
        <v>85</v>
      </c>
      <c r="K318" s="153">
        <v>30</v>
      </c>
      <c r="L318" s="153">
        <v>34</v>
      </c>
      <c r="M318" s="153">
        <v>64</v>
      </c>
      <c r="N318" s="153">
        <v>237</v>
      </c>
    </row>
    <row r="319" spans="1:14" x14ac:dyDescent="0.4">
      <c r="A319" s="187" t="s">
        <v>437</v>
      </c>
      <c r="B319" s="153">
        <v>10</v>
      </c>
      <c r="C319" s="153">
        <v>2</v>
      </c>
      <c r="D319" s="153">
        <v>12</v>
      </c>
      <c r="E319" s="153">
        <v>32</v>
      </c>
      <c r="F319" s="153">
        <v>28</v>
      </c>
      <c r="G319" s="153">
        <v>60</v>
      </c>
      <c r="H319" s="153">
        <v>54</v>
      </c>
      <c r="I319" s="153">
        <v>79</v>
      </c>
      <c r="J319" s="153">
        <v>133</v>
      </c>
      <c r="K319" s="153">
        <v>21</v>
      </c>
      <c r="L319" s="153">
        <v>175</v>
      </c>
      <c r="M319" s="153">
        <v>196</v>
      </c>
      <c r="N319" s="153">
        <v>401</v>
      </c>
    </row>
    <row r="320" spans="1:14" x14ac:dyDescent="0.4">
      <c r="A320" s="187" t="s">
        <v>438</v>
      </c>
      <c r="B320" s="153">
        <v>7</v>
      </c>
      <c r="C320" s="153">
        <v>20</v>
      </c>
      <c r="D320" s="153">
        <v>27</v>
      </c>
      <c r="E320" s="153">
        <v>24</v>
      </c>
      <c r="F320" s="153">
        <v>34</v>
      </c>
      <c r="G320" s="153">
        <v>58</v>
      </c>
      <c r="H320" s="153">
        <v>56</v>
      </c>
      <c r="I320" s="153">
        <v>6</v>
      </c>
      <c r="J320" s="153">
        <v>62</v>
      </c>
      <c r="K320" s="153">
        <v>19</v>
      </c>
      <c r="L320" s="153">
        <v>9</v>
      </c>
      <c r="M320" s="153">
        <v>28</v>
      </c>
      <c r="N320" s="153">
        <v>175</v>
      </c>
    </row>
    <row r="321" spans="1:14" x14ac:dyDescent="0.4">
      <c r="A321" s="187" t="s">
        <v>439</v>
      </c>
      <c r="B321" s="153">
        <v>14</v>
      </c>
      <c r="C321" s="153">
        <v>6</v>
      </c>
      <c r="D321" s="153">
        <v>20</v>
      </c>
      <c r="E321" s="153">
        <v>17</v>
      </c>
      <c r="F321" s="153">
        <v>32</v>
      </c>
      <c r="G321" s="153">
        <v>49</v>
      </c>
      <c r="H321" s="153">
        <v>57</v>
      </c>
      <c r="I321" s="153">
        <v>12</v>
      </c>
      <c r="J321" s="153">
        <v>69</v>
      </c>
      <c r="K321" s="153">
        <v>71</v>
      </c>
      <c r="L321" s="153">
        <v>104</v>
      </c>
      <c r="M321" s="153">
        <v>175</v>
      </c>
      <c r="N321" s="153">
        <v>313</v>
      </c>
    </row>
    <row r="322" spans="1:14" x14ac:dyDescent="0.4">
      <c r="A322" s="187" t="s">
        <v>440</v>
      </c>
      <c r="B322" s="153">
        <v>4</v>
      </c>
      <c r="C322" s="153">
        <v>4</v>
      </c>
      <c r="D322" s="153">
        <v>8</v>
      </c>
      <c r="E322" s="153">
        <v>21</v>
      </c>
      <c r="F322" s="153">
        <v>28</v>
      </c>
      <c r="G322" s="153">
        <v>49</v>
      </c>
      <c r="H322" s="153">
        <v>37</v>
      </c>
      <c r="I322" s="153">
        <v>19</v>
      </c>
      <c r="J322" s="153">
        <v>56</v>
      </c>
      <c r="K322" s="153">
        <v>58</v>
      </c>
      <c r="L322" s="153">
        <v>41</v>
      </c>
      <c r="M322" s="153">
        <v>99</v>
      </c>
      <c r="N322" s="153">
        <v>212</v>
      </c>
    </row>
    <row r="323" spans="1:14" x14ac:dyDescent="0.4">
      <c r="A323" s="142" t="s">
        <v>441</v>
      </c>
      <c r="B323" s="153">
        <v>6</v>
      </c>
      <c r="C323" s="153">
        <v>4</v>
      </c>
      <c r="D323" s="153">
        <v>10</v>
      </c>
      <c r="E323" s="153">
        <v>20</v>
      </c>
      <c r="F323" s="153">
        <v>19</v>
      </c>
      <c r="G323" s="153">
        <v>39</v>
      </c>
      <c r="H323" s="153">
        <v>68</v>
      </c>
      <c r="I323" s="153">
        <v>2</v>
      </c>
      <c r="J323" s="153">
        <v>70</v>
      </c>
      <c r="K323" s="153">
        <v>62</v>
      </c>
      <c r="L323" s="153">
        <v>287</v>
      </c>
      <c r="M323" s="153">
        <v>349</v>
      </c>
      <c r="N323" s="153">
        <v>468</v>
      </c>
    </row>
    <row r="324" spans="1:14" x14ac:dyDescent="0.4">
      <c r="A324" s="142" t="s">
        <v>442</v>
      </c>
      <c r="B324" s="153">
        <v>13</v>
      </c>
      <c r="C324" s="153">
        <v>0</v>
      </c>
      <c r="D324" s="153">
        <v>13</v>
      </c>
      <c r="E324" s="153">
        <v>17</v>
      </c>
      <c r="F324" s="153">
        <v>23</v>
      </c>
      <c r="G324" s="153">
        <v>40</v>
      </c>
      <c r="H324" s="153">
        <v>101</v>
      </c>
      <c r="I324" s="153">
        <v>14</v>
      </c>
      <c r="J324" s="153">
        <v>115</v>
      </c>
      <c r="K324" s="153">
        <v>57</v>
      </c>
      <c r="L324" s="153">
        <v>14</v>
      </c>
      <c r="M324" s="153">
        <v>71</v>
      </c>
      <c r="N324" s="153">
        <v>239</v>
      </c>
    </row>
    <row r="325" spans="1:14" x14ac:dyDescent="0.4">
      <c r="A325" s="142" t="s">
        <v>448</v>
      </c>
      <c r="B325" s="153">
        <v>10</v>
      </c>
      <c r="C325" s="153">
        <v>23</v>
      </c>
      <c r="D325" s="153">
        <v>33</v>
      </c>
      <c r="E325" s="153">
        <v>13</v>
      </c>
      <c r="F325" s="153">
        <v>14</v>
      </c>
      <c r="G325" s="153">
        <v>27</v>
      </c>
      <c r="H325" s="153">
        <v>51</v>
      </c>
      <c r="I325" s="153">
        <v>19</v>
      </c>
      <c r="J325" s="153">
        <v>70</v>
      </c>
      <c r="K325" s="153">
        <v>53</v>
      </c>
      <c r="L325" s="153">
        <v>78</v>
      </c>
      <c r="M325" s="153">
        <v>131</v>
      </c>
      <c r="N325" s="153">
        <v>261</v>
      </c>
    </row>
    <row r="326" spans="1:14" x14ac:dyDescent="0.4">
      <c r="A326" s="142" t="s">
        <v>449</v>
      </c>
      <c r="B326" s="153">
        <v>12</v>
      </c>
      <c r="C326" s="153">
        <v>5</v>
      </c>
      <c r="D326" s="153">
        <v>17</v>
      </c>
      <c r="E326" s="153">
        <v>15</v>
      </c>
      <c r="F326" s="153">
        <v>35</v>
      </c>
      <c r="G326" s="153">
        <v>50</v>
      </c>
      <c r="H326" s="153">
        <v>52</v>
      </c>
      <c r="I326" s="153">
        <v>14</v>
      </c>
      <c r="J326" s="153">
        <v>66</v>
      </c>
      <c r="K326" s="153">
        <v>35</v>
      </c>
      <c r="L326" s="153">
        <v>14</v>
      </c>
      <c r="M326" s="153">
        <v>49</v>
      </c>
      <c r="N326" s="153">
        <v>182</v>
      </c>
    </row>
    <row r="327" spans="1:14" x14ac:dyDescent="0.4">
      <c r="A327" s="142" t="s">
        <v>450</v>
      </c>
      <c r="B327" s="153">
        <v>12</v>
      </c>
      <c r="C327" s="153">
        <v>2</v>
      </c>
      <c r="D327" s="153">
        <v>14</v>
      </c>
      <c r="E327" s="153">
        <v>37</v>
      </c>
      <c r="F327" s="153">
        <v>101</v>
      </c>
      <c r="G327" s="153">
        <v>138</v>
      </c>
      <c r="H327" s="153">
        <v>77</v>
      </c>
      <c r="I327" s="153">
        <v>15</v>
      </c>
      <c r="J327" s="153">
        <v>92</v>
      </c>
      <c r="K327" s="153">
        <v>61</v>
      </c>
      <c r="L327" s="153">
        <v>99</v>
      </c>
      <c r="M327" s="153">
        <v>160</v>
      </c>
      <c r="N327" s="153">
        <v>404</v>
      </c>
    </row>
    <row r="328" spans="1:14" x14ac:dyDescent="0.4">
      <c r="A328" s="142" t="s">
        <v>462</v>
      </c>
      <c r="B328" s="153">
        <v>11</v>
      </c>
      <c r="C328" s="153">
        <v>6</v>
      </c>
      <c r="D328" s="153">
        <v>17</v>
      </c>
      <c r="E328" s="153">
        <v>21</v>
      </c>
      <c r="F328" s="153">
        <v>202</v>
      </c>
      <c r="G328" s="153">
        <v>223</v>
      </c>
      <c r="H328" s="153">
        <v>66</v>
      </c>
      <c r="I328" s="153">
        <v>10</v>
      </c>
      <c r="J328" s="153">
        <v>76</v>
      </c>
      <c r="K328" s="153">
        <v>33</v>
      </c>
      <c r="L328" s="153">
        <v>118</v>
      </c>
      <c r="M328" s="153">
        <v>151</v>
      </c>
      <c r="N328" s="153">
        <v>467</v>
      </c>
    </row>
    <row r="329" spans="1:14" x14ac:dyDescent="0.4">
      <c r="A329" s="142" t="s">
        <v>463</v>
      </c>
      <c r="B329" s="153">
        <v>6</v>
      </c>
      <c r="C329" s="153">
        <v>4</v>
      </c>
      <c r="D329" s="153">
        <v>10</v>
      </c>
      <c r="E329" s="153">
        <v>47</v>
      </c>
      <c r="F329" s="153">
        <v>26</v>
      </c>
      <c r="G329" s="153">
        <v>73</v>
      </c>
      <c r="H329" s="153">
        <v>58</v>
      </c>
      <c r="I329" s="153">
        <v>29</v>
      </c>
      <c r="J329" s="153">
        <v>87</v>
      </c>
      <c r="K329" s="153">
        <v>8</v>
      </c>
      <c r="L329" s="153">
        <v>10</v>
      </c>
      <c r="M329" s="153">
        <v>18</v>
      </c>
      <c r="N329" s="153">
        <v>188</v>
      </c>
    </row>
    <row r="330" spans="1:14" x14ac:dyDescent="0.4">
      <c r="A330" s="142" t="s">
        <v>464</v>
      </c>
      <c r="B330" s="153">
        <v>10</v>
      </c>
      <c r="C330" s="153">
        <v>0</v>
      </c>
      <c r="D330" s="153">
        <v>10</v>
      </c>
      <c r="E330" s="153">
        <v>45</v>
      </c>
      <c r="F330" s="153">
        <v>148</v>
      </c>
      <c r="G330" s="153">
        <v>193</v>
      </c>
      <c r="H330" s="153">
        <v>50</v>
      </c>
      <c r="I330" s="153">
        <v>53</v>
      </c>
      <c r="J330" s="153">
        <v>103</v>
      </c>
      <c r="K330" s="153">
        <v>48</v>
      </c>
      <c r="L330" s="153">
        <v>80</v>
      </c>
      <c r="M330" s="153">
        <v>128</v>
      </c>
      <c r="N330" s="153">
        <v>434</v>
      </c>
    </row>
    <row r="331" spans="1:14" x14ac:dyDescent="0.4">
      <c r="A331" s="142" t="s">
        <v>466</v>
      </c>
      <c r="B331" s="153">
        <v>1</v>
      </c>
      <c r="C331" s="153">
        <v>0</v>
      </c>
      <c r="D331" s="153">
        <v>1</v>
      </c>
      <c r="E331" s="153">
        <v>69</v>
      </c>
      <c r="F331" s="153">
        <v>28</v>
      </c>
      <c r="G331" s="153">
        <v>97</v>
      </c>
      <c r="H331" s="153">
        <v>42</v>
      </c>
      <c r="I331" s="153">
        <v>64</v>
      </c>
      <c r="J331" s="153">
        <v>106</v>
      </c>
      <c r="K331" s="153">
        <v>36</v>
      </c>
      <c r="L331" s="153">
        <v>15</v>
      </c>
      <c r="M331" s="153">
        <v>51</v>
      </c>
      <c r="N331" s="153">
        <v>255</v>
      </c>
    </row>
    <row r="332" spans="1:14" x14ac:dyDescent="0.4">
      <c r="A332" s="142" t="s">
        <v>467</v>
      </c>
      <c r="B332" s="153">
        <v>10</v>
      </c>
      <c r="C332" s="153">
        <v>4</v>
      </c>
      <c r="D332" s="153">
        <v>14</v>
      </c>
      <c r="E332" s="153">
        <v>74</v>
      </c>
      <c r="F332" s="153">
        <v>18</v>
      </c>
      <c r="G332" s="153">
        <v>92</v>
      </c>
      <c r="H332" s="153">
        <v>40</v>
      </c>
      <c r="I332" s="153">
        <v>27</v>
      </c>
      <c r="J332" s="153">
        <v>67</v>
      </c>
      <c r="K332" s="153">
        <v>39</v>
      </c>
      <c r="L332" s="153">
        <v>93</v>
      </c>
      <c r="M332" s="153">
        <v>132</v>
      </c>
      <c r="N332" s="153">
        <v>305</v>
      </c>
    </row>
    <row r="333" spans="1:14" x14ac:dyDescent="0.4">
      <c r="A333" s="142" t="s">
        <v>470</v>
      </c>
      <c r="B333" s="153">
        <v>4</v>
      </c>
      <c r="C333" s="153">
        <v>4</v>
      </c>
      <c r="D333" s="153">
        <v>8</v>
      </c>
      <c r="E333" s="153">
        <v>88</v>
      </c>
      <c r="F333" s="153">
        <v>16</v>
      </c>
      <c r="G333" s="153">
        <v>104</v>
      </c>
      <c r="H333" s="153">
        <v>42</v>
      </c>
      <c r="I333" s="153">
        <v>12</v>
      </c>
      <c r="J333" s="153">
        <v>54</v>
      </c>
      <c r="K333" s="153">
        <v>39</v>
      </c>
      <c r="L333" s="153">
        <v>128</v>
      </c>
      <c r="M333" s="153">
        <v>167</v>
      </c>
      <c r="N333" s="153">
        <v>333</v>
      </c>
    </row>
    <row r="334" spans="1:14" x14ac:dyDescent="0.4">
      <c r="A334" s="142" t="s">
        <v>469</v>
      </c>
      <c r="B334" s="153">
        <v>8</v>
      </c>
      <c r="C334" s="153">
        <v>4</v>
      </c>
      <c r="D334" s="153">
        <v>12</v>
      </c>
      <c r="E334" s="153">
        <v>43</v>
      </c>
      <c r="F334" s="153">
        <v>9</v>
      </c>
      <c r="G334" s="153">
        <v>52</v>
      </c>
      <c r="H334" s="153">
        <v>34</v>
      </c>
      <c r="I334" s="153">
        <v>4</v>
      </c>
      <c r="J334" s="153">
        <v>38</v>
      </c>
      <c r="K334" s="153">
        <v>28</v>
      </c>
      <c r="L334" s="153">
        <v>26</v>
      </c>
      <c r="M334" s="153">
        <v>54</v>
      </c>
      <c r="N334" s="153">
        <v>156</v>
      </c>
    </row>
    <row r="335" spans="1:14" x14ac:dyDescent="0.4">
      <c r="A335" s="142" t="s">
        <v>471</v>
      </c>
      <c r="B335" s="153">
        <v>1</v>
      </c>
      <c r="C335" s="153">
        <v>2</v>
      </c>
      <c r="D335" s="153">
        <v>3</v>
      </c>
      <c r="E335" s="153">
        <v>62</v>
      </c>
      <c r="F335" s="153">
        <v>2</v>
      </c>
      <c r="G335" s="153">
        <v>64</v>
      </c>
      <c r="H335" s="153">
        <v>36</v>
      </c>
      <c r="I335" s="153">
        <v>4</v>
      </c>
      <c r="J335" s="153">
        <v>40</v>
      </c>
      <c r="K335" s="153">
        <v>46</v>
      </c>
      <c r="L335" s="153">
        <v>153</v>
      </c>
      <c r="M335" s="153">
        <v>199</v>
      </c>
      <c r="N335" s="153">
        <v>306</v>
      </c>
    </row>
    <row r="336" spans="1:14" x14ac:dyDescent="0.4">
      <c r="A336" s="142" t="s">
        <v>472</v>
      </c>
      <c r="B336" s="153">
        <v>7</v>
      </c>
      <c r="C336" s="153">
        <v>8</v>
      </c>
      <c r="D336" s="153">
        <v>15</v>
      </c>
      <c r="E336" s="153">
        <v>56</v>
      </c>
      <c r="F336" s="153">
        <v>56</v>
      </c>
      <c r="G336" s="153">
        <v>112</v>
      </c>
      <c r="H336" s="153">
        <v>49</v>
      </c>
      <c r="I336" s="153">
        <v>2</v>
      </c>
      <c r="J336" s="153">
        <v>51</v>
      </c>
      <c r="K336" s="153">
        <v>44</v>
      </c>
      <c r="L336" s="153">
        <v>12</v>
      </c>
      <c r="M336" s="153">
        <v>56</v>
      </c>
      <c r="N336" s="153">
        <v>234</v>
      </c>
    </row>
    <row r="337" spans="1:27" x14ac:dyDescent="0.4">
      <c r="A337" s="142" t="s">
        <v>473</v>
      </c>
      <c r="B337" s="153">
        <v>10</v>
      </c>
      <c r="C337" s="153">
        <v>6</v>
      </c>
      <c r="D337" s="153">
        <v>16</v>
      </c>
      <c r="E337" s="153">
        <v>76</v>
      </c>
      <c r="F337" s="153">
        <v>30</v>
      </c>
      <c r="G337" s="153">
        <v>106</v>
      </c>
      <c r="H337" s="153">
        <v>41</v>
      </c>
      <c r="I337" s="153">
        <v>8</v>
      </c>
      <c r="J337" s="153">
        <v>49</v>
      </c>
      <c r="K337" s="153">
        <v>34</v>
      </c>
      <c r="L337" s="153">
        <v>13</v>
      </c>
      <c r="M337" s="153">
        <v>47</v>
      </c>
      <c r="N337" s="153">
        <v>218</v>
      </c>
    </row>
    <row r="338" spans="1:27" x14ac:dyDescent="0.4">
      <c r="A338" s="142" t="s">
        <v>474</v>
      </c>
      <c r="B338" s="153">
        <v>4</v>
      </c>
      <c r="C338" s="153">
        <v>2</v>
      </c>
      <c r="D338" s="153">
        <v>6</v>
      </c>
      <c r="E338" s="153">
        <v>70</v>
      </c>
      <c r="F338" s="153">
        <v>11</v>
      </c>
      <c r="G338" s="153">
        <v>81</v>
      </c>
      <c r="H338" s="153">
        <v>29</v>
      </c>
      <c r="I338" s="153">
        <v>43</v>
      </c>
      <c r="J338" s="153">
        <v>72</v>
      </c>
      <c r="K338" s="153">
        <v>25</v>
      </c>
      <c r="L338" s="153">
        <v>27</v>
      </c>
      <c r="M338" s="153">
        <v>52</v>
      </c>
      <c r="N338" s="153">
        <v>211</v>
      </c>
    </row>
    <row r="339" spans="1:27" x14ac:dyDescent="0.4">
      <c r="A339" s="142" t="s">
        <v>475</v>
      </c>
      <c r="B339" s="153">
        <v>8</v>
      </c>
      <c r="C339" s="153">
        <v>2</v>
      </c>
      <c r="D339" s="153">
        <v>10</v>
      </c>
      <c r="E339" s="153">
        <v>57</v>
      </c>
      <c r="F339" s="153">
        <v>60</v>
      </c>
      <c r="G339" s="153">
        <v>117</v>
      </c>
      <c r="H339" s="153">
        <v>43</v>
      </c>
      <c r="I339" s="153">
        <v>20</v>
      </c>
      <c r="J339" s="153">
        <v>63</v>
      </c>
      <c r="K339" s="153">
        <v>42</v>
      </c>
      <c r="L339" s="153">
        <v>18</v>
      </c>
      <c r="M339" s="153">
        <v>60</v>
      </c>
      <c r="N339" s="153">
        <v>250</v>
      </c>
    </row>
    <row r="340" spans="1:27" x14ac:dyDescent="0.4">
      <c r="A340" s="142" t="s">
        <v>477</v>
      </c>
      <c r="B340" s="153">
        <v>6</v>
      </c>
      <c r="C340" s="153">
        <v>6</v>
      </c>
      <c r="D340" s="153">
        <v>12</v>
      </c>
      <c r="E340" s="153">
        <v>47</v>
      </c>
      <c r="F340" s="153">
        <v>30</v>
      </c>
      <c r="G340" s="153">
        <v>77</v>
      </c>
      <c r="H340" s="153">
        <v>38</v>
      </c>
      <c r="I340" s="153">
        <v>8</v>
      </c>
      <c r="J340" s="153">
        <v>46</v>
      </c>
      <c r="K340" s="153">
        <v>48</v>
      </c>
      <c r="L340" s="153">
        <v>59</v>
      </c>
      <c r="M340" s="153">
        <v>107</v>
      </c>
      <c r="N340" s="153">
        <v>242</v>
      </c>
    </row>
    <row r="341" spans="1:27" x14ac:dyDescent="0.4">
      <c r="A341" s="142" t="s">
        <v>478</v>
      </c>
      <c r="B341" s="153">
        <v>2</v>
      </c>
      <c r="C341" s="153">
        <v>2</v>
      </c>
      <c r="D341" s="153">
        <v>4</v>
      </c>
      <c r="E341" s="153">
        <v>44</v>
      </c>
      <c r="F341" s="153">
        <v>14</v>
      </c>
      <c r="G341" s="153">
        <v>58</v>
      </c>
      <c r="H341" s="153">
        <v>48</v>
      </c>
      <c r="I341" s="153">
        <v>18</v>
      </c>
      <c r="J341" s="153">
        <v>66</v>
      </c>
      <c r="K341" s="153">
        <v>36</v>
      </c>
      <c r="L341" s="153">
        <v>46</v>
      </c>
      <c r="M341" s="153">
        <v>82</v>
      </c>
      <c r="N341" s="153">
        <v>210</v>
      </c>
    </row>
    <row r="342" spans="1:27" x14ac:dyDescent="0.4">
      <c r="A342" s="142" t="s">
        <v>479</v>
      </c>
      <c r="B342" s="153">
        <v>7</v>
      </c>
      <c r="C342" s="153">
        <v>14</v>
      </c>
      <c r="D342" s="153">
        <v>21</v>
      </c>
      <c r="E342" s="153">
        <v>38</v>
      </c>
      <c r="F342" s="153">
        <v>33</v>
      </c>
      <c r="G342" s="153">
        <v>71</v>
      </c>
      <c r="H342" s="153">
        <v>32</v>
      </c>
      <c r="I342" s="153">
        <v>12</v>
      </c>
      <c r="J342" s="153">
        <v>44</v>
      </c>
      <c r="K342" s="153">
        <v>53</v>
      </c>
      <c r="L342" s="153">
        <v>82</v>
      </c>
      <c r="M342" s="153">
        <v>135</v>
      </c>
      <c r="N342" s="153">
        <v>271</v>
      </c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</row>
    <row r="343" spans="1:27" x14ac:dyDescent="0.4">
      <c r="A343" s="142" t="s">
        <v>481</v>
      </c>
      <c r="B343" s="153">
        <v>1</v>
      </c>
      <c r="C343" s="153">
        <v>0</v>
      </c>
      <c r="D343" s="153">
        <v>1</v>
      </c>
      <c r="E343" s="153">
        <v>33</v>
      </c>
      <c r="F343" s="153">
        <v>82</v>
      </c>
      <c r="G343" s="153">
        <v>115</v>
      </c>
      <c r="H343" s="153">
        <v>48</v>
      </c>
      <c r="I343" s="153">
        <v>8</v>
      </c>
      <c r="J343" s="153">
        <v>56</v>
      </c>
      <c r="K343" s="153">
        <v>49</v>
      </c>
      <c r="L343" s="153">
        <v>29</v>
      </c>
      <c r="M343" s="153">
        <v>78</v>
      </c>
      <c r="N343" s="153">
        <v>250</v>
      </c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</row>
    <row r="344" spans="1:27" x14ac:dyDescent="0.4">
      <c r="A344" s="142" t="s">
        <v>482</v>
      </c>
      <c r="B344" s="153">
        <v>4</v>
      </c>
      <c r="C344" s="153">
        <v>0</v>
      </c>
      <c r="D344" s="153">
        <v>4</v>
      </c>
      <c r="E344" s="153">
        <v>21</v>
      </c>
      <c r="F344" s="153">
        <v>52</v>
      </c>
      <c r="G344" s="153">
        <v>73</v>
      </c>
      <c r="H344" s="153">
        <v>36</v>
      </c>
      <c r="I344" s="153">
        <v>70</v>
      </c>
      <c r="J344" s="153">
        <v>106</v>
      </c>
      <c r="K344" s="153">
        <v>65</v>
      </c>
      <c r="L344" s="153">
        <v>129</v>
      </c>
      <c r="M344" s="153">
        <v>194</v>
      </c>
      <c r="N344" s="153">
        <v>377</v>
      </c>
      <c r="R344" s="126"/>
      <c r="S344" s="117"/>
      <c r="T344" s="126"/>
      <c r="U344" s="117"/>
      <c r="V344" s="126"/>
      <c r="W344" s="126"/>
      <c r="X344" s="126"/>
      <c r="Y344" s="126"/>
      <c r="Z344" s="126"/>
      <c r="AA344" s="126"/>
    </row>
    <row r="345" spans="1:27" x14ac:dyDescent="0.4">
      <c r="A345" s="142" t="s">
        <v>483</v>
      </c>
      <c r="B345" s="153">
        <v>10</v>
      </c>
      <c r="C345" s="153">
        <v>3</v>
      </c>
      <c r="D345" s="153">
        <v>13</v>
      </c>
      <c r="E345" s="153">
        <v>39</v>
      </c>
      <c r="F345" s="153">
        <v>46</v>
      </c>
      <c r="G345" s="153">
        <v>85</v>
      </c>
      <c r="H345" s="153">
        <v>29</v>
      </c>
      <c r="I345" s="153">
        <v>26</v>
      </c>
      <c r="J345" s="153">
        <v>55</v>
      </c>
      <c r="K345" s="153">
        <v>62</v>
      </c>
      <c r="L345" s="153">
        <v>60</v>
      </c>
      <c r="M345" s="153">
        <v>122</v>
      </c>
      <c r="N345" s="153">
        <v>275</v>
      </c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</row>
    <row r="346" spans="1:27" x14ac:dyDescent="0.4">
      <c r="A346" s="142" t="s">
        <v>486</v>
      </c>
      <c r="B346" s="153">
        <v>4</v>
      </c>
      <c r="C346" s="153">
        <v>0</v>
      </c>
      <c r="D346" s="153">
        <v>4</v>
      </c>
      <c r="E346" s="153">
        <v>16</v>
      </c>
      <c r="F346" s="153">
        <v>17</v>
      </c>
      <c r="G346" s="153">
        <v>33</v>
      </c>
      <c r="H346" s="153">
        <v>24</v>
      </c>
      <c r="I346" s="153">
        <v>66</v>
      </c>
      <c r="J346" s="153">
        <v>90</v>
      </c>
      <c r="K346" s="153">
        <v>35</v>
      </c>
      <c r="L346" s="153">
        <v>12</v>
      </c>
      <c r="M346" s="153">
        <v>47</v>
      </c>
      <c r="N346" s="153">
        <v>174</v>
      </c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</row>
    <row r="347" spans="1:27" x14ac:dyDescent="0.4">
      <c r="A347" s="142" t="s">
        <v>551</v>
      </c>
      <c r="B347" s="153">
        <v>4</v>
      </c>
      <c r="C347" s="153">
        <v>16</v>
      </c>
      <c r="D347" s="153">
        <v>20</v>
      </c>
      <c r="E347" s="153">
        <v>19</v>
      </c>
      <c r="F347" s="153">
        <v>18</v>
      </c>
      <c r="G347" s="153">
        <v>37</v>
      </c>
      <c r="H347" s="153">
        <v>36</v>
      </c>
      <c r="I347" s="153">
        <v>10</v>
      </c>
      <c r="J347" s="153">
        <v>46</v>
      </c>
      <c r="K347" s="153">
        <v>24</v>
      </c>
      <c r="L347" s="153">
        <v>108</v>
      </c>
      <c r="M347" s="153">
        <v>132</v>
      </c>
      <c r="N347" s="153">
        <v>235</v>
      </c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</row>
    <row r="348" spans="1:27" x14ac:dyDescent="0.4">
      <c r="A348" s="142" t="s">
        <v>553</v>
      </c>
      <c r="B348" s="153">
        <v>1</v>
      </c>
      <c r="C348" s="153">
        <v>0</v>
      </c>
      <c r="D348" s="153">
        <v>1</v>
      </c>
      <c r="E348" s="153">
        <v>34</v>
      </c>
      <c r="F348" s="153">
        <v>42</v>
      </c>
      <c r="G348" s="153">
        <v>76</v>
      </c>
      <c r="H348" s="153">
        <v>48</v>
      </c>
      <c r="I348" s="153">
        <v>16</v>
      </c>
      <c r="J348" s="153">
        <v>64</v>
      </c>
      <c r="K348" s="153">
        <v>33</v>
      </c>
      <c r="L348" s="153">
        <v>23</v>
      </c>
      <c r="M348" s="153">
        <v>56</v>
      </c>
      <c r="N348" s="153">
        <v>197</v>
      </c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</row>
    <row r="349" spans="1:27" x14ac:dyDescent="0.4">
      <c r="A349" s="142" t="s">
        <v>554</v>
      </c>
      <c r="B349" s="153">
        <v>5</v>
      </c>
      <c r="C349" s="153">
        <v>0</v>
      </c>
      <c r="D349" s="153">
        <v>5</v>
      </c>
      <c r="E349" s="153">
        <v>17</v>
      </c>
      <c r="F349" s="153">
        <v>33</v>
      </c>
      <c r="G349" s="153">
        <v>50</v>
      </c>
      <c r="H349" s="153">
        <v>31</v>
      </c>
      <c r="I349" s="153">
        <v>47</v>
      </c>
      <c r="J349" s="153">
        <v>78</v>
      </c>
      <c r="K349" s="153">
        <v>57</v>
      </c>
      <c r="L349" s="153">
        <v>110</v>
      </c>
      <c r="M349" s="153">
        <v>167</v>
      </c>
      <c r="N349" s="153">
        <v>300</v>
      </c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</row>
    <row r="350" spans="1:27" x14ac:dyDescent="0.4">
      <c r="A350" s="142" t="s">
        <v>555</v>
      </c>
      <c r="B350" s="153">
        <v>3</v>
      </c>
      <c r="C350" s="153">
        <v>0</v>
      </c>
      <c r="D350" s="153">
        <v>3</v>
      </c>
      <c r="E350" s="153">
        <v>23</v>
      </c>
      <c r="F350" s="153">
        <v>28</v>
      </c>
      <c r="G350" s="153">
        <v>51</v>
      </c>
      <c r="H350" s="153">
        <v>46</v>
      </c>
      <c r="I350" s="153">
        <v>16</v>
      </c>
      <c r="J350" s="153">
        <v>62</v>
      </c>
      <c r="K350" s="153">
        <v>32</v>
      </c>
      <c r="L350" s="153">
        <v>33</v>
      </c>
      <c r="M350" s="153">
        <v>65</v>
      </c>
      <c r="N350" s="153">
        <v>181</v>
      </c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</row>
    <row r="351" spans="1:27" x14ac:dyDescent="0.4">
      <c r="A351" s="142" t="s">
        <v>556</v>
      </c>
      <c r="B351" s="153">
        <v>5</v>
      </c>
      <c r="C351" s="153">
        <v>0</v>
      </c>
      <c r="D351" s="153">
        <v>5</v>
      </c>
      <c r="E351" s="153">
        <v>25</v>
      </c>
      <c r="F351" s="153">
        <v>26</v>
      </c>
      <c r="G351" s="153">
        <v>51</v>
      </c>
      <c r="H351" s="153">
        <v>42</v>
      </c>
      <c r="I351" s="153">
        <v>8</v>
      </c>
      <c r="J351" s="153">
        <v>50</v>
      </c>
      <c r="K351" s="153">
        <v>39</v>
      </c>
      <c r="L351" s="153">
        <v>26</v>
      </c>
      <c r="M351" s="153">
        <v>65</v>
      </c>
      <c r="N351" s="153">
        <v>171</v>
      </c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</row>
    <row r="352" spans="1:27" x14ac:dyDescent="0.4">
      <c r="A352" s="142" t="s">
        <v>605</v>
      </c>
      <c r="B352" s="153">
        <v>1</v>
      </c>
      <c r="C352" s="153">
        <v>7</v>
      </c>
      <c r="D352" s="153">
        <v>8</v>
      </c>
      <c r="E352" s="153">
        <v>30</v>
      </c>
      <c r="F352" s="153">
        <v>21</v>
      </c>
      <c r="G352" s="153">
        <v>51</v>
      </c>
      <c r="H352" s="153">
        <v>57</v>
      </c>
      <c r="I352" s="153">
        <v>8</v>
      </c>
      <c r="J352" s="153">
        <v>65</v>
      </c>
      <c r="K352" s="153">
        <v>55</v>
      </c>
      <c r="L352" s="153">
        <v>13</v>
      </c>
      <c r="M352" s="153">
        <v>68</v>
      </c>
      <c r="N352" s="153">
        <v>192</v>
      </c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</row>
    <row r="353" spans="1:27" x14ac:dyDescent="0.4">
      <c r="A353" s="142" t="s">
        <v>609</v>
      </c>
      <c r="B353" s="153">
        <v>4</v>
      </c>
      <c r="C353" s="153">
        <v>3</v>
      </c>
      <c r="D353" s="153">
        <v>7</v>
      </c>
      <c r="E353" s="153">
        <v>51</v>
      </c>
      <c r="F353" s="153">
        <v>26</v>
      </c>
      <c r="G353" s="153">
        <v>77</v>
      </c>
      <c r="H353" s="153">
        <v>49</v>
      </c>
      <c r="I353" s="153">
        <v>24</v>
      </c>
      <c r="J353" s="153">
        <v>73</v>
      </c>
      <c r="K353" s="153">
        <v>65</v>
      </c>
      <c r="L353" s="153">
        <v>137</v>
      </c>
      <c r="M353" s="153">
        <v>202</v>
      </c>
      <c r="N353" s="153">
        <v>359</v>
      </c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</row>
    <row r="354" spans="1:27" x14ac:dyDescent="0.4">
      <c r="A354" s="142" t="s">
        <v>610</v>
      </c>
      <c r="B354" s="153">
        <v>1</v>
      </c>
      <c r="C354" s="153">
        <v>0</v>
      </c>
      <c r="D354" s="153">
        <v>1</v>
      </c>
      <c r="E354" s="153">
        <v>35</v>
      </c>
      <c r="F354" s="153">
        <v>15</v>
      </c>
      <c r="G354" s="153">
        <v>50</v>
      </c>
      <c r="H354" s="153">
        <v>43</v>
      </c>
      <c r="I354" s="153">
        <v>10</v>
      </c>
      <c r="J354" s="153">
        <v>53</v>
      </c>
      <c r="K354" s="153">
        <v>59</v>
      </c>
      <c r="L354" s="153">
        <v>78</v>
      </c>
      <c r="M354" s="153">
        <v>137</v>
      </c>
      <c r="N354" s="153">
        <v>241</v>
      </c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</row>
    <row r="355" spans="1:27" x14ac:dyDescent="0.4">
      <c r="A355" s="142" t="s">
        <v>611</v>
      </c>
      <c r="B355" s="154">
        <v>10</v>
      </c>
      <c r="C355" s="154">
        <v>0</v>
      </c>
      <c r="D355" s="154">
        <v>10</v>
      </c>
      <c r="E355" s="154">
        <v>49</v>
      </c>
      <c r="F355" s="154">
        <v>30</v>
      </c>
      <c r="G355" s="154">
        <v>79</v>
      </c>
      <c r="H355" s="154">
        <v>47</v>
      </c>
      <c r="I355" s="154">
        <v>28</v>
      </c>
      <c r="J355" s="154">
        <v>75</v>
      </c>
      <c r="K355" s="154">
        <v>57</v>
      </c>
      <c r="L355" s="154">
        <v>83</v>
      </c>
      <c r="M355" s="154">
        <v>140</v>
      </c>
      <c r="N355" s="154">
        <v>304</v>
      </c>
      <c r="O355" s="126"/>
      <c r="P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</row>
    <row r="356" spans="1:27" x14ac:dyDescent="0.4">
      <c r="A356" s="142" t="s">
        <v>612</v>
      </c>
      <c r="B356" s="154">
        <v>5</v>
      </c>
      <c r="C356" s="154">
        <v>0</v>
      </c>
      <c r="D356" s="154">
        <v>5</v>
      </c>
      <c r="E356" s="154">
        <v>61</v>
      </c>
      <c r="F356" s="154">
        <v>30</v>
      </c>
      <c r="G356" s="154">
        <v>91</v>
      </c>
      <c r="H356" s="154">
        <v>55</v>
      </c>
      <c r="I356" s="154">
        <v>37</v>
      </c>
      <c r="J356" s="154">
        <v>92</v>
      </c>
      <c r="K356" s="154">
        <v>59</v>
      </c>
      <c r="L356" s="154">
        <v>26</v>
      </c>
      <c r="M356" s="154">
        <v>85</v>
      </c>
      <c r="N356" s="154">
        <v>273</v>
      </c>
      <c r="O356" s="126"/>
      <c r="P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</row>
    <row r="357" spans="1:27" x14ac:dyDescent="0.4">
      <c r="A357" s="142" t="s">
        <v>613</v>
      </c>
      <c r="B357" s="154">
        <v>4</v>
      </c>
      <c r="C357" s="154">
        <v>2</v>
      </c>
      <c r="D357" s="154">
        <v>6</v>
      </c>
      <c r="E357" s="154">
        <v>53</v>
      </c>
      <c r="F357" s="154">
        <v>24</v>
      </c>
      <c r="G357" s="154">
        <v>77</v>
      </c>
      <c r="H357" s="154">
        <v>53</v>
      </c>
      <c r="I357" s="154">
        <v>14</v>
      </c>
      <c r="J357" s="154">
        <v>67</v>
      </c>
      <c r="K357" s="154">
        <v>62</v>
      </c>
      <c r="L357" s="154">
        <v>80</v>
      </c>
      <c r="M357" s="154">
        <v>142</v>
      </c>
      <c r="N357" s="154">
        <v>292</v>
      </c>
      <c r="O357" s="126"/>
      <c r="P357" s="126"/>
      <c r="R357" s="126"/>
      <c r="S357" s="117"/>
      <c r="T357" s="126"/>
      <c r="U357" s="126"/>
      <c r="V357" s="117"/>
      <c r="W357" s="126"/>
      <c r="X357" s="126"/>
      <c r="Y357" s="126"/>
      <c r="Z357" s="126"/>
      <c r="AA357" s="126"/>
    </row>
    <row r="358" spans="1:27" x14ac:dyDescent="0.4">
      <c r="A358" s="142" t="s">
        <v>614</v>
      </c>
      <c r="B358" s="154">
        <v>4</v>
      </c>
      <c r="C358" s="154">
        <v>0</v>
      </c>
      <c r="D358" s="154">
        <v>4</v>
      </c>
      <c r="E358" s="154">
        <v>41</v>
      </c>
      <c r="F358" s="154">
        <v>42</v>
      </c>
      <c r="G358" s="154">
        <v>83</v>
      </c>
      <c r="H358" s="154">
        <v>52</v>
      </c>
      <c r="I358" s="154">
        <v>8</v>
      </c>
      <c r="J358" s="154">
        <v>60</v>
      </c>
      <c r="K358" s="154">
        <v>54</v>
      </c>
      <c r="L358" s="154">
        <v>98</v>
      </c>
      <c r="M358" s="154">
        <v>152</v>
      </c>
      <c r="N358" s="154">
        <v>299</v>
      </c>
      <c r="O358" s="126"/>
      <c r="P358" s="126"/>
    </row>
    <row r="359" spans="1:27" x14ac:dyDescent="0.4">
      <c r="A359" s="142" t="s">
        <v>618</v>
      </c>
      <c r="B359" s="153">
        <v>2</v>
      </c>
      <c r="C359" s="153">
        <v>0</v>
      </c>
      <c r="D359" s="153">
        <v>2</v>
      </c>
      <c r="E359" s="153">
        <v>23</v>
      </c>
      <c r="F359" s="153">
        <v>84</v>
      </c>
      <c r="G359" s="153">
        <v>107</v>
      </c>
      <c r="H359" s="153">
        <v>39</v>
      </c>
      <c r="I359" s="153">
        <v>31</v>
      </c>
      <c r="J359" s="153">
        <v>70</v>
      </c>
      <c r="K359" s="153">
        <v>50</v>
      </c>
      <c r="L359" s="153">
        <v>2</v>
      </c>
      <c r="M359" s="153">
        <v>52</v>
      </c>
      <c r="N359" s="153">
        <v>231</v>
      </c>
    </row>
    <row r="360" spans="1:27" x14ac:dyDescent="0.4">
      <c r="A360" s="142" t="s">
        <v>619</v>
      </c>
      <c r="B360" s="153">
        <v>6</v>
      </c>
      <c r="C360" s="153">
        <v>129</v>
      </c>
      <c r="D360" s="153">
        <v>135</v>
      </c>
      <c r="E360" s="153">
        <v>24</v>
      </c>
      <c r="F360" s="153">
        <v>28</v>
      </c>
      <c r="G360" s="153">
        <v>52</v>
      </c>
      <c r="H360" s="153">
        <v>76</v>
      </c>
      <c r="I360" s="153">
        <v>20</v>
      </c>
      <c r="J360" s="153">
        <v>96</v>
      </c>
      <c r="K360" s="153">
        <v>59</v>
      </c>
      <c r="L360" s="153">
        <v>10</v>
      </c>
      <c r="M360" s="153">
        <v>69</v>
      </c>
      <c r="N360" s="153">
        <v>352</v>
      </c>
    </row>
    <row r="361" spans="1:27" x14ac:dyDescent="0.4">
      <c r="A361" s="142" t="s">
        <v>617</v>
      </c>
      <c r="B361" s="153">
        <v>3</v>
      </c>
      <c r="C361" s="153">
        <v>2</v>
      </c>
      <c r="D361" s="153">
        <v>5</v>
      </c>
      <c r="E361" s="153">
        <v>28</v>
      </c>
      <c r="F361" s="153">
        <v>6</v>
      </c>
      <c r="G361" s="153">
        <v>34</v>
      </c>
      <c r="H361" s="153">
        <v>75</v>
      </c>
      <c r="I361" s="153">
        <v>21</v>
      </c>
      <c r="J361" s="153">
        <v>96</v>
      </c>
      <c r="K361" s="153">
        <v>64</v>
      </c>
      <c r="L361" s="153">
        <v>52</v>
      </c>
      <c r="M361" s="153">
        <v>116</v>
      </c>
      <c r="N361" s="153">
        <v>251</v>
      </c>
    </row>
    <row r="362" spans="1:27" x14ac:dyDescent="0.4">
      <c r="A362" s="142" t="s">
        <v>622</v>
      </c>
      <c r="B362" s="153">
        <v>1</v>
      </c>
      <c r="C362" s="153">
        <v>0</v>
      </c>
      <c r="D362" s="153">
        <v>1</v>
      </c>
      <c r="E362" s="153">
        <v>31</v>
      </c>
      <c r="F362" s="153">
        <v>23</v>
      </c>
      <c r="G362" s="153">
        <v>54</v>
      </c>
      <c r="H362" s="153">
        <v>52</v>
      </c>
      <c r="I362" s="153">
        <v>37</v>
      </c>
      <c r="J362" s="153">
        <v>89</v>
      </c>
      <c r="K362" s="153">
        <v>47</v>
      </c>
      <c r="L362" s="153">
        <v>42</v>
      </c>
      <c r="M362" s="153">
        <v>89</v>
      </c>
      <c r="N362" s="153">
        <v>233</v>
      </c>
    </row>
    <row r="363" spans="1:27" x14ac:dyDescent="0.4">
      <c r="A363" s="142" t="s">
        <v>623</v>
      </c>
      <c r="B363" s="153">
        <v>4</v>
      </c>
      <c r="C363" s="153">
        <v>0</v>
      </c>
      <c r="D363" s="153">
        <v>4</v>
      </c>
      <c r="E363" s="153">
        <v>64</v>
      </c>
      <c r="F363" s="153">
        <v>65</v>
      </c>
      <c r="G363" s="153">
        <v>129</v>
      </c>
      <c r="H363" s="153">
        <v>50</v>
      </c>
      <c r="I363" s="153">
        <v>12</v>
      </c>
      <c r="J363" s="153">
        <v>62</v>
      </c>
      <c r="K363" s="153">
        <v>54</v>
      </c>
      <c r="L363" s="153">
        <v>32</v>
      </c>
      <c r="M363" s="153">
        <v>86</v>
      </c>
      <c r="N363" s="153">
        <v>281</v>
      </c>
    </row>
    <row r="364" spans="1:27" x14ac:dyDescent="0.4">
      <c r="A364" s="142" t="s">
        <v>624</v>
      </c>
      <c r="B364" s="153">
        <v>5</v>
      </c>
      <c r="C364" s="153">
        <v>4</v>
      </c>
      <c r="D364" s="153">
        <v>9</v>
      </c>
      <c r="E364" s="153">
        <v>50</v>
      </c>
      <c r="F364" s="153">
        <v>27</v>
      </c>
      <c r="G364" s="153">
        <v>77</v>
      </c>
      <c r="H364" s="153">
        <v>41</v>
      </c>
      <c r="I364" s="153">
        <v>3</v>
      </c>
      <c r="J364" s="153">
        <v>44</v>
      </c>
      <c r="K364" s="153">
        <v>47</v>
      </c>
      <c r="L364" s="153">
        <v>16</v>
      </c>
      <c r="M364" s="153">
        <v>63</v>
      </c>
      <c r="N364" s="153">
        <v>193</v>
      </c>
    </row>
    <row r="365" spans="1:27" x14ac:dyDescent="0.4"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</row>
    <row r="366" spans="1:27" x14ac:dyDescent="0.4"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</row>
    <row r="367" spans="1:27" x14ac:dyDescent="0.4"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</row>
    <row r="368" spans="1:27" x14ac:dyDescent="0.4"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</row>
    <row r="369" spans="2:14" x14ac:dyDescent="0.4"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</row>
    <row r="370" spans="2:14" x14ac:dyDescent="0.4"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</row>
    <row r="371" spans="2:14" x14ac:dyDescent="0.4"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</row>
    <row r="372" spans="2:14" x14ac:dyDescent="0.4"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</row>
    <row r="373" spans="2:14" x14ac:dyDescent="0.4"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</row>
    <row r="374" spans="2:14" x14ac:dyDescent="0.4"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</row>
    <row r="375" spans="2:14" x14ac:dyDescent="0.4"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</row>
    <row r="376" spans="2:14" x14ac:dyDescent="0.4"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</row>
    <row r="377" spans="2:14" x14ac:dyDescent="0.4"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5">
    <tabColor theme="9" tint="0.59999389629810485"/>
  </sheetPr>
  <dimension ref="A1:AB445"/>
  <sheetViews>
    <sheetView zoomScaleNormal="100" workbookViewId="0">
      <pane ySplit="4" topLeftCell="A353" activePane="bottomLeft" state="frozen"/>
      <selection pane="bottomLeft" activeCell="Q364" sqref="Q364"/>
    </sheetView>
  </sheetViews>
  <sheetFormatPr defaultRowHeight="13.15" x14ac:dyDescent="0.4"/>
  <cols>
    <col min="1" max="1" width="13.7109375" style="133" bestFit="1" customWidth="1"/>
    <col min="2" max="2" width="8.42578125" style="69" bestFit="1" customWidth="1"/>
    <col min="3" max="3" width="9" style="69" bestFit="1" customWidth="1"/>
    <col min="4" max="4" width="4.85546875" style="69" bestFit="1" customWidth="1"/>
    <col min="5" max="5" width="8.42578125" style="69" bestFit="1" customWidth="1"/>
    <col min="6" max="6" width="9" style="69" bestFit="1" customWidth="1"/>
    <col min="7" max="7" width="4.85546875" style="69" bestFit="1" customWidth="1"/>
    <col min="8" max="8" width="8.42578125" style="69" bestFit="1" customWidth="1"/>
    <col min="9" max="9" width="9" style="69" bestFit="1" customWidth="1"/>
    <col min="10" max="10" width="4.85546875" style="69" bestFit="1" customWidth="1"/>
    <col min="11" max="11" width="8.42578125" style="69" bestFit="1" customWidth="1"/>
    <col min="12" max="12" width="9" style="69" bestFit="1" customWidth="1"/>
    <col min="13" max="13" width="4.85546875" style="69" bestFit="1" customWidth="1"/>
    <col min="14" max="14" width="8.42578125" style="69" bestFit="1" customWidth="1"/>
    <col min="15" max="15" width="9" style="69" bestFit="1" customWidth="1"/>
    <col min="16" max="16" width="4.85546875" style="69" bestFit="1" customWidth="1"/>
    <col min="17" max="17" width="10" style="133" bestFit="1" customWidth="1"/>
    <col min="18" max="16384" width="9.140625" style="133"/>
  </cols>
  <sheetData>
    <row r="1" spans="1:17" ht="15.75" x14ac:dyDescent="0.5">
      <c r="A1" s="80" t="s">
        <v>536</v>
      </c>
      <c r="B1" s="80"/>
      <c r="C1" s="80"/>
      <c r="D1" s="80"/>
    </row>
    <row r="2" spans="1:17" ht="15.75" x14ac:dyDescent="0.5">
      <c r="A2" s="72"/>
      <c r="B2" s="72"/>
      <c r="C2" s="72"/>
      <c r="D2" s="72"/>
    </row>
    <row r="3" spans="1:17" s="148" customFormat="1" x14ac:dyDescent="0.4">
      <c r="A3" s="147"/>
      <c r="B3" s="205" t="s">
        <v>443</v>
      </c>
      <c r="C3" s="205"/>
      <c r="D3" s="205"/>
      <c r="E3" s="205" t="s">
        <v>444</v>
      </c>
      <c r="F3" s="205"/>
      <c r="G3" s="205"/>
      <c r="H3" s="205" t="s">
        <v>445</v>
      </c>
      <c r="I3" s="205"/>
      <c r="J3" s="205"/>
      <c r="K3" s="206" t="s">
        <v>446</v>
      </c>
      <c r="L3" s="206"/>
      <c r="M3" s="206"/>
      <c r="N3" s="206" t="s">
        <v>447</v>
      </c>
      <c r="O3" s="206"/>
      <c r="P3" s="206"/>
      <c r="Q3" s="128" t="s">
        <v>111</v>
      </c>
    </row>
    <row r="4" spans="1:17" s="151" customFormat="1" x14ac:dyDescent="0.4">
      <c r="A4" s="149" t="s">
        <v>110</v>
      </c>
      <c r="B4" s="149" t="s">
        <v>0</v>
      </c>
      <c r="C4" s="150" t="s">
        <v>484</v>
      </c>
      <c r="D4" s="150" t="s">
        <v>112</v>
      </c>
      <c r="E4" s="149" t="s">
        <v>0</v>
      </c>
      <c r="F4" s="150" t="s">
        <v>484</v>
      </c>
      <c r="G4" s="150" t="s">
        <v>112</v>
      </c>
      <c r="H4" s="149" t="s">
        <v>0</v>
      </c>
      <c r="I4" s="150" t="s">
        <v>484</v>
      </c>
      <c r="J4" s="150" t="s">
        <v>112</v>
      </c>
      <c r="K4" s="149" t="s">
        <v>0</v>
      </c>
      <c r="L4" s="74" t="s">
        <v>484</v>
      </c>
      <c r="M4" s="74" t="s">
        <v>112</v>
      </c>
      <c r="N4" s="149" t="s">
        <v>0</v>
      </c>
      <c r="O4" s="74" t="s">
        <v>484</v>
      </c>
      <c r="P4" s="74" t="s">
        <v>112</v>
      </c>
      <c r="Q4" s="74" t="s">
        <v>112</v>
      </c>
    </row>
    <row r="5" spans="1:17" x14ac:dyDescent="0.4">
      <c r="A5" s="136" t="s">
        <v>116</v>
      </c>
      <c r="B5" s="133">
        <v>12</v>
      </c>
      <c r="C5" s="133">
        <v>0</v>
      </c>
      <c r="D5" s="133">
        <v>12</v>
      </c>
      <c r="E5" s="133">
        <v>58</v>
      </c>
      <c r="F5" s="133">
        <v>16</v>
      </c>
      <c r="G5" s="133">
        <v>74</v>
      </c>
      <c r="H5" s="133">
        <v>47</v>
      </c>
      <c r="I5" s="133">
        <v>14</v>
      </c>
      <c r="J5" s="133">
        <v>61</v>
      </c>
      <c r="K5" s="133">
        <v>30</v>
      </c>
      <c r="L5" s="133">
        <v>69</v>
      </c>
      <c r="M5" s="133">
        <v>99</v>
      </c>
      <c r="N5" s="133">
        <v>34</v>
      </c>
      <c r="O5" s="133">
        <v>8</v>
      </c>
      <c r="P5" s="133">
        <v>42</v>
      </c>
      <c r="Q5" s="133">
        <v>288</v>
      </c>
    </row>
    <row r="6" spans="1:17" x14ac:dyDescent="0.4">
      <c r="A6" s="136" t="s">
        <v>117</v>
      </c>
      <c r="B6" s="133">
        <v>31</v>
      </c>
      <c r="C6" s="133">
        <v>2</v>
      </c>
      <c r="D6" s="133">
        <v>33</v>
      </c>
      <c r="E6" s="133">
        <v>86</v>
      </c>
      <c r="F6" s="133">
        <v>23</v>
      </c>
      <c r="G6" s="133">
        <v>109</v>
      </c>
      <c r="H6" s="133">
        <v>18</v>
      </c>
      <c r="I6" s="133">
        <v>8</v>
      </c>
      <c r="J6" s="133">
        <v>26</v>
      </c>
      <c r="K6" s="133">
        <v>35</v>
      </c>
      <c r="L6" s="133">
        <v>79</v>
      </c>
      <c r="M6" s="133">
        <v>114</v>
      </c>
      <c r="N6" s="133">
        <v>44</v>
      </c>
      <c r="O6" s="133">
        <v>25</v>
      </c>
      <c r="P6" s="133">
        <v>69</v>
      </c>
      <c r="Q6" s="133">
        <v>351</v>
      </c>
    </row>
    <row r="7" spans="1:17" x14ac:dyDescent="0.4">
      <c r="A7" s="136" t="s">
        <v>118</v>
      </c>
      <c r="B7" s="133">
        <v>10</v>
      </c>
      <c r="C7" s="133">
        <v>0</v>
      </c>
      <c r="D7" s="133">
        <v>10</v>
      </c>
      <c r="E7" s="133">
        <v>115</v>
      </c>
      <c r="F7" s="133">
        <v>44</v>
      </c>
      <c r="G7" s="133">
        <v>159</v>
      </c>
      <c r="H7" s="133">
        <v>38</v>
      </c>
      <c r="I7" s="133">
        <v>2</v>
      </c>
      <c r="J7" s="133">
        <v>40</v>
      </c>
      <c r="K7" s="133">
        <v>25</v>
      </c>
      <c r="L7" s="133">
        <v>14</v>
      </c>
      <c r="M7" s="133">
        <v>39</v>
      </c>
      <c r="N7" s="133">
        <v>34</v>
      </c>
      <c r="O7" s="133">
        <v>14</v>
      </c>
      <c r="P7" s="133">
        <v>48</v>
      </c>
      <c r="Q7" s="133">
        <v>296</v>
      </c>
    </row>
    <row r="8" spans="1:17" x14ac:dyDescent="0.4">
      <c r="A8" s="136" t="s">
        <v>119</v>
      </c>
      <c r="B8" s="133">
        <v>33</v>
      </c>
      <c r="C8" s="133">
        <v>14</v>
      </c>
      <c r="D8" s="133">
        <v>47</v>
      </c>
      <c r="E8" s="133">
        <v>148</v>
      </c>
      <c r="F8" s="133">
        <v>38</v>
      </c>
      <c r="G8" s="133">
        <v>186</v>
      </c>
      <c r="H8" s="133">
        <v>16</v>
      </c>
      <c r="I8" s="133">
        <v>8</v>
      </c>
      <c r="J8" s="133">
        <v>24</v>
      </c>
      <c r="K8" s="133">
        <v>26</v>
      </c>
      <c r="L8" s="133">
        <v>39</v>
      </c>
      <c r="M8" s="133">
        <v>65</v>
      </c>
      <c r="N8" s="133">
        <v>51</v>
      </c>
      <c r="O8" s="133">
        <v>16</v>
      </c>
      <c r="P8" s="133">
        <v>67</v>
      </c>
      <c r="Q8" s="133">
        <v>389</v>
      </c>
    </row>
    <row r="9" spans="1:17" x14ac:dyDescent="0.4">
      <c r="A9" s="136" t="s">
        <v>120</v>
      </c>
      <c r="B9" s="133">
        <v>20</v>
      </c>
      <c r="C9" s="133">
        <v>2</v>
      </c>
      <c r="D9" s="133">
        <v>22</v>
      </c>
      <c r="E9" s="133">
        <v>83</v>
      </c>
      <c r="F9" s="133">
        <v>24</v>
      </c>
      <c r="G9" s="133">
        <v>107</v>
      </c>
      <c r="H9" s="133">
        <v>21</v>
      </c>
      <c r="I9" s="133">
        <v>2</v>
      </c>
      <c r="J9" s="133">
        <v>23</v>
      </c>
      <c r="K9" s="133">
        <v>56</v>
      </c>
      <c r="L9" s="133">
        <v>52</v>
      </c>
      <c r="M9" s="133">
        <v>108</v>
      </c>
      <c r="N9" s="133">
        <v>61</v>
      </c>
      <c r="O9" s="133">
        <v>18</v>
      </c>
      <c r="P9" s="133">
        <v>79</v>
      </c>
      <c r="Q9" s="133">
        <v>339</v>
      </c>
    </row>
    <row r="10" spans="1:17" x14ac:dyDescent="0.4">
      <c r="A10" s="136" t="s">
        <v>121</v>
      </c>
      <c r="B10" s="133">
        <v>10</v>
      </c>
      <c r="C10" s="133">
        <v>0</v>
      </c>
      <c r="D10" s="133">
        <v>10</v>
      </c>
      <c r="E10" s="133">
        <v>93</v>
      </c>
      <c r="F10" s="133">
        <v>60</v>
      </c>
      <c r="G10" s="133">
        <v>153</v>
      </c>
      <c r="H10" s="133">
        <v>38</v>
      </c>
      <c r="I10" s="133">
        <v>12</v>
      </c>
      <c r="J10" s="133">
        <v>50</v>
      </c>
      <c r="K10" s="133">
        <v>50</v>
      </c>
      <c r="L10" s="133">
        <v>47</v>
      </c>
      <c r="M10" s="133">
        <v>97</v>
      </c>
      <c r="N10" s="133">
        <v>39</v>
      </c>
      <c r="O10" s="133">
        <v>2</v>
      </c>
      <c r="P10" s="133">
        <v>41</v>
      </c>
      <c r="Q10" s="133">
        <v>351</v>
      </c>
    </row>
    <row r="11" spans="1:17" x14ac:dyDescent="0.4">
      <c r="A11" s="136" t="s">
        <v>122</v>
      </c>
      <c r="B11" s="133">
        <v>13</v>
      </c>
      <c r="C11" s="133">
        <v>1</v>
      </c>
      <c r="D11" s="133">
        <v>14</v>
      </c>
      <c r="E11" s="133">
        <v>4</v>
      </c>
      <c r="F11" s="133">
        <v>11</v>
      </c>
      <c r="G11" s="133">
        <v>15</v>
      </c>
      <c r="H11" s="133">
        <v>27</v>
      </c>
      <c r="I11" s="133">
        <v>4</v>
      </c>
      <c r="J11" s="133">
        <v>31</v>
      </c>
      <c r="K11" s="133">
        <v>21</v>
      </c>
      <c r="L11" s="133">
        <v>40</v>
      </c>
      <c r="M11" s="133">
        <v>61</v>
      </c>
      <c r="N11" s="133">
        <v>49</v>
      </c>
      <c r="O11" s="133">
        <v>20</v>
      </c>
      <c r="P11" s="133">
        <v>69</v>
      </c>
      <c r="Q11" s="133">
        <v>190</v>
      </c>
    </row>
    <row r="12" spans="1:17" x14ac:dyDescent="0.4">
      <c r="A12" s="136" t="s">
        <v>123</v>
      </c>
      <c r="B12" s="133">
        <v>12</v>
      </c>
      <c r="C12" s="133">
        <v>0</v>
      </c>
      <c r="D12" s="133">
        <v>12</v>
      </c>
      <c r="E12" s="133">
        <v>53</v>
      </c>
      <c r="F12" s="133">
        <v>11</v>
      </c>
      <c r="G12" s="133">
        <v>64</v>
      </c>
      <c r="H12" s="133">
        <v>41</v>
      </c>
      <c r="I12" s="133">
        <v>15</v>
      </c>
      <c r="J12" s="133">
        <v>56</v>
      </c>
      <c r="K12" s="133">
        <v>21</v>
      </c>
      <c r="L12" s="133">
        <v>40</v>
      </c>
      <c r="M12" s="133">
        <v>61</v>
      </c>
      <c r="N12" s="133">
        <v>22</v>
      </c>
      <c r="O12" s="133">
        <v>59</v>
      </c>
      <c r="P12" s="133">
        <v>81</v>
      </c>
      <c r="Q12" s="133">
        <v>274</v>
      </c>
    </row>
    <row r="13" spans="1:17" x14ac:dyDescent="0.4">
      <c r="A13" s="136" t="s">
        <v>124</v>
      </c>
      <c r="B13" s="133">
        <v>17</v>
      </c>
      <c r="C13" s="133">
        <v>0</v>
      </c>
      <c r="D13" s="133">
        <v>17</v>
      </c>
      <c r="E13" s="133">
        <v>115</v>
      </c>
      <c r="F13" s="133">
        <v>77</v>
      </c>
      <c r="G13" s="133">
        <v>192</v>
      </c>
      <c r="H13" s="133">
        <v>35</v>
      </c>
      <c r="I13" s="133">
        <v>0</v>
      </c>
      <c r="J13" s="133">
        <v>35</v>
      </c>
      <c r="K13" s="133">
        <v>27</v>
      </c>
      <c r="L13" s="133">
        <v>35</v>
      </c>
      <c r="M13" s="133">
        <v>62</v>
      </c>
      <c r="N13" s="133">
        <v>64</v>
      </c>
      <c r="O13" s="133">
        <v>47</v>
      </c>
      <c r="P13" s="133">
        <v>111</v>
      </c>
      <c r="Q13" s="133">
        <v>417</v>
      </c>
    </row>
    <row r="14" spans="1:17" x14ac:dyDescent="0.4">
      <c r="A14" s="136" t="s">
        <v>125</v>
      </c>
      <c r="B14" s="133">
        <v>11</v>
      </c>
      <c r="C14" s="133">
        <v>0</v>
      </c>
      <c r="D14" s="133">
        <v>11</v>
      </c>
      <c r="E14" s="133">
        <v>80</v>
      </c>
      <c r="F14" s="133">
        <v>92</v>
      </c>
      <c r="G14" s="133">
        <v>172</v>
      </c>
      <c r="H14" s="133">
        <v>26</v>
      </c>
      <c r="I14" s="133">
        <v>0</v>
      </c>
      <c r="J14" s="133">
        <v>26</v>
      </c>
      <c r="K14" s="133">
        <v>42</v>
      </c>
      <c r="L14" s="133">
        <v>69</v>
      </c>
      <c r="M14" s="133">
        <v>111</v>
      </c>
      <c r="N14" s="133">
        <v>68</v>
      </c>
      <c r="O14" s="133">
        <v>32</v>
      </c>
      <c r="P14" s="133">
        <v>100</v>
      </c>
      <c r="Q14" s="133">
        <v>420</v>
      </c>
    </row>
    <row r="15" spans="1:17" x14ac:dyDescent="0.4">
      <c r="A15" s="136" t="s">
        <v>126</v>
      </c>
      <c r="B15" s="133">
        <v>22</v>
      </c>
      <c r="C15" s="133">
        <v>1</v>
      </c>
      <c r="D15" s="133">
        <v>23</v>
      </c>
      <c r="E15" s="133">
        <v>81</v>
      </c>
      <c r="F15" s="133">
        <v>46</v>
      </c>
      <c r="G15" s="133">
        <v>127</v>
      </c>
      <c r="H15" s="133">
        <v>17</v>
      </c>
      <c r="I15" s="133">
        <v>2</v>
      </c>
      <c r="J15" s="133">
        <v>19</v>
      </c>
      <c r="K15" s="133">
        <v>32</v>
      </c>
      <c r="L15" s="133">
        <v>57</v>
      </c>
      <c r="M15" s="133">
        <v>89</v>
      </c>
      <c r="N15" s="133">
        <v>83</v>
      </c>
      <c r="O15" s="133">
        <v>24</v>
      </c>
      <c r="P15" s="133">
        <v>107</v>
      </c>
      <c r="Q15" s="133">
        <v>365</v>
      </c>
    </row>
    <row r="16" spans="1:17" x14ac:dyDescent="0.4">
      <c r="A16" s="136" t="s">
        <v>127</v>
      </c>
      <c r="B16" s="133">
        <v>34</v>
      </c>
      <c r="C16" s="133">
        <v>0</v>
      </c>
      <c r="D16" s="133">
        <v>34</v>
      </c>
      <c r="E16" s="133">
        <v>118</v>
      </c>
      <c r="F16" s="133">
        <v>49</v>
      </c>
      <c r="G16" s="133">
        <v>167</v>
      </c>
      <c r="H16" s="133">
        <v>42</v>
      </c>
      <c r="I16" s="133">
        <v>12</v>
      </c>
      <c r="J16" s="133">
        <v>54</v>
      </c>
      <c r="K16" s="133">
        <v>30</v>
      </c>
      <c r="L16" s="133">
        <v>109</v>
      </c>
      <c r="M16" s="133">
        <v>139</v>
      </c>
      <c r="N16" s="133">
        <v>98</v>
      </c>
      <c r="O16" s="133">
        <v>66</v>
      </c>
      <c r="P16" s="133">
        <v>164</v>
      </c>
      <c r="Q16" s="133">
        <v>558</v>
      </c>
    </row>
    <row r="17" spans="1:17" x14ac:dyDescent="0.4">
      <c r="A17" s="136" t="s">
        <v>128</v>
      </c>
      <c r="B17" s="133">
        <v>24</v>
      </c>
      <c r="C17" s="133">
        <v>0</v>
      </c>
      <c r="D17" s="133">
        <v>24</v>
      </c>
      <c r="E17" s="133">
        <v>94</v>
      </c>
      <c r="F17" s="133">
        <v>28</v>
      </c>
      <c r="G17" s="133">
        <v>122</v>
      </c>
      <c r="H17" s="133">
        <v>43</v>
      </c>
      <c r="I17" s="133">
        <v>11</v>
      </c>
      <c r="J17" s="133">
        <v>54</v>
      </c>
      <c r="K17" s="133">
        <v>24</v>
      </c>
      <c r="L17" s="133">
        <v>62</v>
      </c>
      <c r="M17" s="133">
        <v>86</v>
      </c>
      <c r="N17" s="133">
        <v>89</v>
      </c>
      <c r="O17" s="133">
        <v>12</v>
      </c>
      <c r="P17" s="133">
        <v>101</v>
      </c>
      <c r="Q17" s="133">
        <v>387</v>
      </c>
    </row>
    <row r="18" spans="1:17" x14ac:dyDescent="0.4">
      <c r="A18" s="136" t="s">
        <v>129</v>
      </c>
      <c r="B18" s="133">
        <v>12</v>
      </c>
      <c r="C18" s="133">
        <v>24</v>
      </c>
      <c r="D18" s="133">
        <v>36</v>
      </c>
      <c r="E18" s="133">
        <v>79</v>
      </c>
      <c r="F18" s="133">
        <v>33</v>
      </c>
      <c r="G18" s="133">
        <v>112</v>
      </c>
      <c r="H18" s="133">
        <v>57</v>
      </c>
      <c r="I18" s="133">
        <v>14</v>
      </c>
      <c r="J18" s="133">
        <v>71</v>
      </c>
      <c r="K18" s="133">
        <v>27</v>
      </c>
      <c r="L18" s="133">
        <v>41</v>
      </c>
      <c r="M18" s="133">
        <v>68</v>
      </c>
      <c r="N18" s="133">
        <v>45</v>
      </c>
      <c r="O18" s="133">
        <v>29</v>
      </c>
      <c r="P18" s="133">
        <v>74</v>
      </c>
      <c r="Q18" s="133">
        <v>361</v>
      </c>
    </row>
    <row r="19" spans="1:17" x14ac:dyDescent="0.4">
      <c r="A19" s="136" t="s">
        <v>130</v>
      </c>
      <c r="B19" s="133">
        <v>32</v>
      </c>
      <c r="C19" s="133">
        <v>3</v>
      </c>
      <c r="D19" s="133">
        <v>35</v>
      </c>
      <c r="E19" s="133">
        <v>92</v>
      </c>
      <c r="F19" s="133">
        <v>25</v>
      </c>
      <c r="G19" s="133">
        <v>117</v>
      </c>
      <c r="H19" s="133">
        <v>30</v>
      </c>
      <c r="I19" s="133">
        <v>13</v>
      </c>
      <c r="J19" s="133">
        <v>43</v>
      </c>
      <c r="K19" s="133">
        <v>28</v>
      </c>
      <c r="L19" s="133">
        <v>65</v>
      </c>
      <c r="M19" s="133">
        <v>93</v>
      </c>
      <c r="N19" s="133">
        <v>58</v>
      </c>
      <c r="O19" s="133">
        <v>30</v>
      </c>
      <c r="P19" s="133">
        <v>88</v>
      </c>
      <c r="Q19" s="133">
        <v>376</v>
      </c>
    </row>
    <row r="20" spans="1:17" x14ac:dyDescent="0.4">
      <c r="A20" s="136" t="s">
        <v>131</v>
      </c>
      <c r="B20" s="133">
        <v>21</v>
      </c>
      <c r="C20" s="133">
        <v>3</v>
      </c>
      <c r="D20" s="133">
        <v>24</v>
      </c>
      <c r="E20" s="133">
        <v>150</v>
      </c>
      <c r="F20" s="133">
        <v>55</v>
      </c>
      <c r="G20" s="133">
        <v>205</v>
      </c>
      <c r="H20" s="133">
        <v>34</v>
      </c>
      <c r="I20" s="133">
        <v>18</v>
      </c>
      <c r="J20" s="133">
        <v>52</v>
      </c>
      <c r="K20" s="133">
        <v>44</v>
      </c>
      <c r="L20" s="133">
        <v>33</v>
      </c>
      <c r="M20" s="133">
        <v>77</v>
      </c>
      <c r="N20" s="133">
        <v>49</v>
      </c>
      <c r="O20" s="133">
        <v>20</v>
      </c>
      <c r="P20" s="133">
        <v>69</v>
      </c>
      <c r="Q20" s="133">
        <v>427</v>
      </c>
    </row>
    <row r="21" spans="1:17" x14ac:dyDescent="0.4">
      <c r="A21" s="136" t="s">
        <v>132</v>
      </c>
      <c r="B21" s="133">
        <v>17</v>
      </c>
      <c r="C21" s="133">
        <v>10</v>
      </c>
      <c r="D21" s="133">
        <v>27</v>
      </c>
      <c r="E21" s="133">
        <v>88</v>
      </c>
      <c r="F21" s="133">
        <v>72</v>
      </c>
      <c r="G21" s="133">
        <v>160</v>
      </c>
      <c r="H21" s="133">
        <v>46</v>
      </c>
      <c r="I21" s="133">
        <v>0</v>
      </c>
      <c r="J21" s="133">
        <v>46</v>
      </c>
      <c r="K21" s="133">
        <v>38</v>
      </c>
      <c r="L21" s="133">
        <v>56</v>
      </c>
      <c r="M21" s="133">
        <v>94</v>
      </c>
      <c r="N21" s="133">
        <v>58</v>
      </c>
      <c r="O21" s="133">
        <v>37</v>
      </c>
      <c r="P21" s="133">
        <v>95</v>
      </c>
      <c r="Q21" s="133">
        <v>422</v>
      </c>
    </row>
    <row r="22" spans="1:17" x14ac:dyDescent="0.4">
      <c r="A22" s="136" t="s">
        <v>133</v>
      </c>
      <c r="B22" s="133">
        <v>16</v>
      </c>
      <c r="C22" s="133">
        <v>0</v>
      </c>
      <c r="D22" s="133">
        <v>16</v>
      </c>
      <c r="E22" s="133">
        <v>58</v>
      </c>
      <c r="F22" s="133">
        <v>32</v>
      </c>
      <c r="G22" s="133">
        <v>90</v>
      </c>
      <c r="H22" s="133">
        <v>40</v>
      </c>
      <c r="I22" s="133">
        <v>4</v>
      </c>
      <c r="J22" s="133">
        <v>44</v>
      </c>
      <c r="K22" s="133">
        <v>16</v>
      </c>
      <c r="L22" s="133">
        <v>48</v>
      </c>
      <c r="M22" s="133">
        <v>64</v>
      </c>
      <c r="N22" s="133">
        <v>67</v>
      </c>
      <c r="O22" s="133">
        <v>16</v>
      </c>
      <c r="P22" s="133">
        <v>83</v>
      </c>
      <c r="Q22" s="133">
        <v>297</v>
      </c>
    </row>
    <row r="23" spans="1:17" x14ac:dyDescent="0.4">
      <c r="A23" s="136" t="s">
        <v>134</v>
      </c>
      <c r="B23" s="133">
        <v>21</v>
      </c>
      <c r="C23" s="133">
        <v>2</v>
      </c>
      <c r="D23" s="133">
        <v>23</v>
      </c>
      <c r="E23" s="133">
        <v>76</v>
      </c>
      <c r="F23" s="133">
        <v>42</v>
      </c>
      <c r="G23" s="133">
        <v>118</v>
      </c>
      <c r="H23" s="133">
        <v>19</v>
      </c>
      <c r="I23" s="133">
        <v>0</v>
      </c>
      <c r="J23" s="133">
        <v>19</v>
      </c>
      <c r="K23" s="133">
        <v>29</v>
      </c>
      <c r="L23" s="133">
        <v>20</v>
      </c>
      <c r="M23" s="133">
        <v>49</v>
      </c>
      <c r="N23" s="133">
        <v>69</v>
      </c>
      <c r="O23" s="133">
        <v>10</v>
      </c>
      <c r="P23" s="133">
        <v>79</v>
      </c>
      <c r="Q23" s="133">
        <v>288</v>
      </c>
    </row>
    <row r="24" spans="1:17" x14ac:dyDescent="0.4">
      <c r="A24" s="136" t="s">
        <v>135</v>
      </c>
      <c r="B24" s="133">
        <v>16</v>
      </c>
      <c r="C24" s="133">
        <v>2</v>
      </c>
      <c r="D24" s="133">
        <v>18</v>
      </c>
      <c r="E24" s="133">
        <v>87</v>
      </c>
      <c r="F24" s="133">
        <v>30</v>
      </c>
      <c r="G24" s="133">
        <v>117</v>
      </c>
      <c r="H24" s="133">
        <v>25</v>
      </c>
      <c r="I24" s="133">
        <v>12</v>
      </c>
      <c r="J24" s="133">
        <v>37</v>
      </c>
      <c r="K24" s="133">
        <v>20</v>
      </c>
      <c r="L24" s="133">
        <v>19</v>
      </c>
      <c r="M24" s="133">
        <v>39</v>
      </c>
      <c r="N24" s="133">
        <v>44</v>
      </c>
      <c r="O24" s="133">
        <v>48</v>
      </c>
      <c r="P24" s="133">
        <v>92</v>
      </c>
      <c r="Q24" s="133">
        <v>303</v>
      </c>
    </row>
    <row r="25" spans="1:17" x14ac:dyDescent="0.4">
      <c r="A25" s="136" t="s">
        <v>136</v>
      </c>
      <c r="B25" s="133">
        <v>19</v>
      </c>
      <c r="C25" s="133">
        <v>4</v>
      </c>
      <c r="D25" s="133">
        <v>23</v>
      </c>
      <c r="E25" s="133">
        <v>109</v>
      </c>
      <c r="F25" s="133">
        <v>56</v>
      </c>
      <c r="G25" s="133">
        <v>165</v>
      </c>
      <c r="H25" s="133">
        <v>67</v>
      </c>
      <c r="I25" s="133">
        <v>26</v>
      </c>
      <c r="J25" s="133">
        <v>93</v>
      </c>
      <c r="K25" s="133">
        <v>59</v>
      </c>
      <c r="L25" s="133">
        <v>74</v>
      </c>
      <c r="M25" s="133">
        <v>133</v>
      </c>
      <c r="N25" s="133">
        <v>52</v>
      </c>
      <c r="O25" s="133">
        <v>4</v>
      </c>
      <c r="P25" s="133">
        <v>56</v>
      </c>
      <c r="Q25" s="133">
        <v>470</v>
      </c>
    </row>
    <row r="26" spans="1:17" x14ac:dyDescent="0.4">
      <c r="A26" s="136" t="s">
        <v>137</v>
      </c>
      <c r="B26" s="133">
        <v>16</v>
      </c>
      <c r="C26" s="133">
        <v>4</v>
      </c>
      <c r="D26" s="133">
        <v>20</v>
      </c>
      <c r="E26" s="133">
        <v>92</v>
      </c>
      <c r="F26" s="133">
        <v>64</v>
      </c>
      <c r="G26" s="133">
        <v>156</v>
      </c>
      <c r="H26" s="133">
        <v>41</v>
      </c>
      <c r="I26" s="133">
        <v>20</v>
      </c>
      <c r="J26" s="133">
        <v>61</v>
      </c>
      <c r="K26" s="133">
        <v>30</v>
      </c>
      <c r="L26" s="133">
        <v>54</v>
      </c>
      <c r="M26" s="133">
        <v>84</v>
      </c>
      <c r="N26" s="133">
        <v>52</v>
      </c>
      <c r="O26" s="133">
        <v>13</v>
      </c>
      <c r="P26" s="133">
        <v>65</v>
      </c>
      <c r="Q26" s="133">
        <v>386</v>
      </c>
    </row>
    <row r="27" spans="1:17" x14ac:dyDescent="0.4">
      <c r="A27" s="136" t="s">
        <v>138</v>
      </c>
      <c r="B27" s="133">
        <v>21</v>
      </c>
      <c r="C27" s="133">
        <v>2</v>
      </c>
      <c r="D27" s="133">
        <v>23</v>
      </c>
      <c r="E27" s="133">
        <v>88</v>
      </c>
      <c r="F27" s="133">
        <v>51</v>
      </c>
      <c r="G27" s="133">
        <v>139</v>
      </c>
      <c r="H27" s="133">
        <v>32</v>
      </c>
      <c r="I27" s="133">
        <v>4</v>
      </c>
      <c r="J27" s="133">
        <v>36</v>
      </c>
      <c r="K27" s="133">
        <v>31</v>
      </c>
      <c r="L27" s="133">
        <v>34</v>
      </c>
      <c r="M27" s="133">
        <v>65</v>
      </c>
      <c r="N27" s="133">
        <v>47</v>
      </c>
      <c r="O27" s="133">
        <v>16</v>
      </c>
      <c r="P27" s="133">
        <v>63</v>
      </c>
      <c r="Q27" s="133">
        <v>326</v>
      </c>
    </row>
    <row r="28" spans="1:17" x14ac:dyDescent="0.4">
      <c r="A28" s="136" t="s">
        <v>139</v>
      </c>
      <c r="B28" s="133">
        <v>24</v>
      </c>
      <c r="C28" s="133">
        <v>2</v>
      </c>
      <c r="D28" s="133">
        <v>26</v>
      </c>
      <c r="E28" s="133">
        <v>109</v>
      </c>
      <c r="F28" s="133">
        <v>44</v>
      </c>
      <c r="G28" s="133">
        <v>153</v>
      </c>
      <c r="H28" s="133">
        <v>28</v>
      </c>
      <c r="I28" s="133">
        <v>6</v>
      </c>
      <c r="J28" s="133">
        <v>34</v>
      </c>
      <c r="K28" s="133">
        <v>33</v>
      </c>
      <c r="L28" s="133">
        <v>38</v>
      </c>
      <c r="M28" s="133">
        <v>71</v>
      </c>
      <c r="N28" s="133">
        <v>37</v>
      </c>
      <c r="O28" s="133">
        <v>14</v>
      </c>
      <c r="P28" s="133">
        <v>51</v>
      </c>
      <c r="Q28" s="133">
        <v>335</v>
      </c>
    </row>
    <row r="29" spans="1:17" x14ac:dyDescent="0.4">
      <c r="A29" s="136" t="s">
        <v>140</v>
      </c>
      <c r="B29" s="133">
        <v>11</v>
      </c>
      <c r="C29" s="133">
        <v>0</v>
      </c>
      <c r="D29" s="133">
        <v>11</v>
      </c>
      <c r="E29" s="133">
        <v>159</v>
      </c>
      <c r="F29" s="133">
        <v>106</v>
      </c>
      <c r="G29" s="133">
        <v>265</v>
      </c>
      <c r="H29" s="133">
        <v>41</v>
      </c>
      <c r="I29" s="133">
        <v>10</v>
      </c>
      <c r="J29" s="133">
        <v>51</v>
      </c>
      <c r="K29" s="133">
        <v>37</v>
      </c>
      <c r="L29" s="133">
        <v>23</v>
      </c>
      <c r="M29" s="133">
        <v>60</v>
      </c>
      <c r="N29" s="133">
        <v>56</v>
      </c>
      <c r="O29" s="133">
        <v>38</v>
      </c>
      <c r="P29" s="133">
        <v>94</v>
      </c>
      <c r="Q29" s="133">
        <v>481</v>
      </c>
    </row>
    <row r="30" spans="1:17" x14ac:dyDescent="0.4">
      <c r="A30" s="136" t="s">
        <v>141</v>
      </c>
      <c r="B30" s="133">
        <v>32</v>
      </c>
      <c r="C30" s="133">
        <v>12</v>
      </c>
      <c r="D30" s="133">
        <v>44</v>
      </c>
      <c r="E30" s="133">
        <v>120</v>
      </c>
      <c r="F30" s="133">
        <v>27</v>
      </c>
      <c r="G30" s="133">
        <v>147</v>
      </c>
      <c r="H30" s="133">
        <v>27</v>
      </c>
      <c r="I30" s="133">
        <v>7</v>
      </c>
      <c r="J30" s="133">
        <v>34</v>
      </c>
      <c r="K30" s="133">
        <v>41</v>
      </c>
      <c r="L30" s="133">
        <v>41</v>
      </c>
      <c r="M30" s="133">
        <v>82</v>
      </c>
      <c r="N30" s="133">
        <v>41</v>
      </c>
      <c r="O30" s="133">
        <v>22</v>
      </c>
      <c r="P30" s="133">
        <v>63</v>
      </c>
      <c r="Q30" s="133">
        <v>370</v>
      </c>
    </row>
    <row r="31" spans="1:17" x14ac:dyDescent="0.4">
      <c r="A31" s="136" t="s">
        <v>142</v>
      </c>
      <c r="B31" s="133">
        <v>23</v>
      </c>
      <c r="C31" s="133">
        <v>4</v>
      </c>
      <c r="D31" s="133">
        <v>27</v>
      </c>
      <c r="E31" s="133">
        <v>97</v>
      </c>
      <c r="F31" s="133">
        <v>92</v>
      </c>
      <c r="G31" s="133">
        <v>189</v>
      </c>
      <c r="H31" s="133">
        <v>34</v>
      </c>
      <c r="I31" s="133">
        <v>4</v>
      </c>
      <c r="J31" s="133">
        <v>38</v>
      </c>
      <c r="K31" s="133">
        <v>35</v>
      </c>
      <c r="L31" s="133">
        <v>20</v>
      </c>
      <c r="M31" s="133">
        <v>55</v>
      </c>
      <c r="N31" s="133">
        <v>62</v>
      </c>
      <c r="O31" s="133">
        <v>8</v>
      </c>
      <c r="P31" s="133">
        <v>70</v>
      </c>
      <c r="Q31" s="133">
        <v>379</v>
      </c>
    </row>
    <row r="32" spans="1:17" x14ac:dyDescent="0.4">
      <c r="A32" s="136" t="s">
        <v>143</v>
      </c>
      <c r="B32" s="133">
        <v>21</v>
      </c>
      <c r="C32" s="133">
        <v>2</v>
      </c>
      <c r="D32" s="133">
        <v>23</v>
      </c>
      <c r="E32" s="133">
        <v>101</v>
      </c>
      <c r="F32" s="133">
        <v>66</v>
      </c>
      <c r="G32" s="133">
        <v>167</v>
      </c>
      <c r="H32" s="133">
        <v>46</v>
      </c>
      <c r="I32" s="133">
        <v>31</v>
      </c>
      <c r="J32" s="133">
        <v>77</v>
      </c>
      <c r="K32" s="133">
        <v>46</v>
      </c>
      <c r="L32" s="133">
        <v>88</v>
      </c>
      <c r="M32" s="133">
        <v>134</v>
      </c>
      <c r="N32" s="133">
        <v>34</v>
      </c>
      <c r="O32" s="133">
        <v>12</v>
      </c>
      <c r="P32" s="133">
        <v>46</v>
      </c>
      <c r="Q32" s="133">
        <v>447</v>
      </c>
    </row>
    <row r="33" spans="1:17" x14ac:dyDescent="0.4">
      <c r="A33" s="136" t="s">
        <v>144</v>
      </c>
      <c r="B33" s="133">
        <v>14</v>
      </c>
      <c r="C33" s="133">
        <v>0</v>
      </c>
      <c r="D33" s="133">
        <v>14</v>
      </c>
      <c r="E33" s="133">
        <v>105</v>
      </c>
      <c r="F33" s="133">
        <v>36</v>
      </c>
      <c r="G33" s="133">
        <v>141</v>
      </c>
      <c r="H33" s="133">
        <v>32</v>
      </c>
      <c r="I33" s="133">
        <v>8</v>
      </c>
      <c r="J33" s="133">
        <v>40</v>
      </c>
      <c r="K33" s="133">
        <v>32</v>
      </c>
      <c r="L33" s="133">
        <v>16</v>
      </c>
      <c r="M33" s="133">
        <v>48</v>
      </c>
      <c r="N33" s="133">
        <v>51</v>
      </c>
      <c r="O33" s="133">
        <v>27</v>
      </c>
      <c r="P33" s="133">
        <v>78</v>
      </c>
      <c r="Q33" s="133">
        <v>321</v>
      </c>
    </row>
    <row r="34" spans="1:17" x14ac:dyDescent="0.4">
      <c r="A34" s="136" t="s">
        <v>145</v>
      </c>
      <c r="B34" s="133">
        <v>17</v>
      </c>
      <c r="C34" s="133">
        <v>4</v>
      </c>
      <c r="D34" s="133">
        <v>21</v>
      </c>
      <c r="E34" s="133">
        <v>79</v>
      </c>
      <c r="F34" s="133">
        <v>56</v>
      </c>
      <c r="G34" s="133">
        <v>135</v>
      </c>
      <c r="H34" s="133">
        <v>44</v>
      </c>
      <c r="I34" s="133">
        <v>12</v>
      </c>
      <c r="J34" s="133">
        <v>56</v>
      </c>
      <c r="K34" s="133">
        <v>19</v>
      </c>
      <c r="L34" s="133">
        <v>67</v>
      </c>
      <c r="M34" s="133">
        <v>86</v>
      </c>
      <c r="N34" s="133">
        <v>85</v>
      </c>
      <c r="O34" s="133">
        <v>4</v>
      </c>
      <c r="P34" s="133">
        <v>89</v>
      </c>
      <c r="Q34" s="133">
        <v>387</v>
      </c>
    </row>
    <row r="35" spans="1:17" x14ac:dyDescent="0.4">
      <c r="A35" s="136" t="s">
        <v>146</v>
      </c>
      <c r="B35" s="133">
        <v>14</v>
      </c>
      <c r="C35" s="133">
        <v>4</v>
      </c>
      <c r="D35" s="133">
        <v>18</v>
      </c>
      <c r="E35" s="133">
        <v>108</v>
      </c>
      <c r="F35" s="133">
        <v>57</v>
      </c>
      <c r="G35" s="133">
        <v>165</v>
      </c>
      <c r="H35" s="133">
        <v>21</v>
      </c>
      <c r="I35" s="133">
        <v>2</v>
      </c>
      <c r="J35" s="133">
        <v>23</v>
      </c>
      <c r="K35" s="133">
        <v>60</v>
      </c>
      <c r="L35" s="133">
        <v>20</v>
      </c>
      <c r="M35" s="133">
        <v>80</v>
      </c>
      <c r="N35" s="133">
        <v>54</v>
      </c>
      <c r="O35" s="133">
        <v>14</v>
      </c>
      <c r="P35" s="133">
        <v>68</v>
      </c>
      <c r="Q35" s="133">
        <v>354</v>
      </c>
    </row>
    <row r="36" spans="1:17" x14ac:dyDescent="0.4">
      <c r="A36" s="136" t="s">
        <v>147</v>
      </c>
      <c r="B36" s="133">
        <v>21</v>
      </c>
      <c r="C36" s="133">
        <v>0</v>
      </c>
      <c r="D36" s="133">
        <v>21</v>
      </c>
      <c r="E36" s="133">
        <v>81</v>
      </c>
      <c r="F36" s="133">
        <v>51</v>
      </c>
      <c r="G36" s="133">
        <v>132</v>
      </c>
      <c r="H36" s="133">
        <v>27</v>
      </c>
      <c r="I36" s="133">
        <v>12</v>
      </c>
      <c r="J36" s="133">
        <v>39</v>
      </c>
      <c r="K36" s="133">
        <v>32</v>
      </c>
      <c r="L36" s="133">
        <v>55</v>
      </c>
      <c r="M36" s="133">
        <v>87</v>
      </c>
      <c r="N36" s="133">
        <v>53</v>
      </c>
      <c r="O36" s="133">
        <v>18</v>
      </c>
      <c r="P36" s="133">
        <v>71</v>
      </c>
      <c r="Q36" s="133">
        <v>350</v>
      </c>
    </row>
    <row r="37" spans="1:17" x14ac:dyDescent="0.4">
      <c r="A37" s="136" t="s">
        <v>148</v>
      </c>
      <c r="B37" s="133">
        <v>15</v>
      </c>
      <c r="C37" s="133">
        <v>0</v>
      </c>
      <c r="D37" s="133">
        <v>15</v>
      </c>
      <c r="E37" s="133">
        <v>81</v>
      </c>
      <c r="F37" s="133">
        <v>16</v>
      </c>
      <c r="G37" s="133">
        <v>97</v>
      </c>
      <c r="H37" s="133">
        <v>33</v>
      </c>
      <c r="I37" s="133">
        <v>13</v>
      </c>
      <c r="J37" s="133">
        <v>46</v>
      </c>
      <c r="K37" s="133">
        <v>37</v>
      </c>
      <c r="L37" s="133">
        <v>32</v>
      </c>
      <c r="M37" s="133">
        <v>69</v>
      </c>
      <c r="N37" s="133">
        <v>79</v>
      </c>
      <c r="O37" s="133">
        <v>16</v>
      </c>
      <c r="P37" s="133">
        <v>95</v>
      </c>
      <c r="Q37" s="133">
        <v>322</v>
      </c>
    </row>
    <row r="38" spans="1:17" x14ac:dyDescent="0.4">
      <c r="A38" s="136" t="s">
        <v>149</v>
      </c>
      <c r="B38" s="133">
        <v>16</v>
      </c>
      <c r="C38" s="133">
        <v>22</v>
      </c>
      <c r="D38" s="133">
        <v>38</v>
      </c>
      <c r="E38" s="133">
        <v>102</v>
      </c>
      <c r="F38" s="133">
        <v>62</v>
      </c>
      <c r="G38" s="133">
        <v>164</v>
      </c>
      <c r="H38" s="133">
        <v>14</v>
      </c>
      <c r="I38" s="133">
        <v>4</v>
      </c>
      <c r="J38" s="133">
        <v>18</v>
      </c>
      <c r="K38" s="133">
        <v>57</v>
      </c>
      <c r="L38" s="133">
        <v>36</v>
      </c>
      <c r="M38" s="133">
        <v>93</v>
      </c>
      <c r="N38" s="133">
        <v>34</v>
      </c>
      <c r="O38" s="133">
        <v>10</v>
      </c>
      <c r="P38" s="133">
        <v>44</v>
      </c>
      <c r="Q38" s="133">
        <v>357</v>
      </c>
    </row>
    <row r="39" spans="1:17" x14ac:dyDescent="0.4">
      <c r="A39" s="136" t="s">
        <v>150</v>
      </c>
      <c r="B39" s="133">
        <v>20</v>
      </c>
      <c r="C39" s="133">
        <v>4</v>
      </c>
      <c r="D39" s="133">
        <v>24</v>
      </c>
      <c r="E39" s="133">
        <v>163</v>
      </c>
      <c r="F39" s="133">
        <v>38</v>
      </c>
      <c r="G39" s="133">
        <v>201</v>
      </c>
      <c r="H39" s="133">
        <v>69</v>
      </c>
      <c r="I39" s="133">
        <v>66</v>
      </c>
      <c r="J39" s="133">
        <v>135</v>
      </c>
      <c r="K39" s="133">
        <v>38</v>
      </c>
      <c r="L39" s="133">
        <v>31</v>
      </c>
      <c r="M39" s="133">
        <v>69</v>
      </c>
      <c r="N39" s="133">
        <v>64</v>
      </c>
      <c r="O39" s="133">
        <v>40</v>
      </c>
      <c r="P39" s="133">
        <v>104</v>
      </c>
      <c r="Q39" s="133">
        <v>533</v>
      </c>
    </row>
    <row r="40" spans="1:17" x14ac:dyDescent="0.4">
      <c r="A40" s="136" t="s">
        <v>151</v>
      </c>
      <c r="B40" s="133">
        <v>27</v>
      </c>
      <c r="C40" s="133">
        <v>11</v>
      </c>
      <c r="D40" s="133">
        <v>38</v>
      </c>
      <c r="E40" s="133">
        <v>110</v>
      </c>
      <c r="F40" s="133">
        <v>61</v>
      </c>
      <c r="G40" s="133">
        <v>171</v>
      </c>
      <c r="H40" s="133">
        <v>39</v>
      </c>
      <c r="I40" s="133">
        <v>2</v>
      </c>
      <c r="J40" s="133">
        <v>41</v>
      </c>
      <c r="K40" s="133">
        <v>60</v>
      </c>
      <c r="L40" s="133">
        <v>65</v>
      </c>
      <c r="M40" s="133">
        <v>125</v>
      </c>
      <c r="N40" s="133">
        <v>73</v>
      </c>
      <c r="O40" s="133">
        <v>44</v>
      </c>
      <c r="P40" s="133">
        <v>117</v>
      </c>
      <c r="Q40" s="133">
        <v>492</v>
      </c>
    </row>
    <row r="41" spans="1:17" x14ac:dyDescent="0.4">
      <c r="A41" s="136" t="s">
        <v>152</v>
      </c>
      <c r="B41" s="133">
        <v>30</v>
      </c>
      <c r="C41" s="133">
        <v>0</v>
      </c>
      <c r="D41" s="133">
        <v>30</v>
      </c>
      <c r="E41" s="133">
        <v>129</v>
      </c>
      <c r="F41" s="133">
        <v>51</v>
      </c>
      <c r="G41" s="133">
        <v>180</v>
      </c>
      <c r="H41" s="133">
        <v>30</v>
      </c>
      <c r="I41" s="133">
        <v>3</v>
      </c>
      <c r="J41" s="133">
        <v>33</v>
      </c>
      <c r="K41" s="133">
        <v>61</v>
      </c>
      <c r="L41" s="133">
        <v>91</v>
      </c>
      <c r="M41" s="133">
        <v>152</v>
      </c>
      <c r="N41" s="133">
        <v>44</v>
      </c>
      <c r="O41" s="133">
        <v>22</v>
      </c>
      <c r="P41" s="133">
        <v>66</v>
      </c>
      <c r="Q41" s="133">
        <v>461</v>
      </c>
    </row>
    <row r="42" spans="1:17" x14ac:dyDescent="0.4">
      <c r="A42" s="136" t="s">
        <v>153</v>
      </c>
      <c r="B42" s="133">
        <v>20</v>
      </c>
      <c r="C42" s="133">
        <v>0</v>
      </c>
      <c r="D42" s="133">
        <v>20</v>
      </c>
      <c r="E42" s="133">
        <v>81</v>
      </c>
      <c r="F42" s="133">
        <v>54</v>
      </c>
      <c r="G42" s="133">
        <v>135</v>
      </c>
      <c r="H42" s="133">
        <v>68</v>
      </c>
      <c r="I42" s="133">
        <v>28</v>
      </c>
      <c r="J42" s="133">
        <v>96</v>
      </c>
      <c r="K42" s="133">
        <v>46</v>
      </c>
      <c r="L42" s="133">
        <v>36</v>
      </c>
      <c r="M42" s="133">
        <v>82</v>
      </c>
      <c r="N42" s="133">
        <v>48</v>
      </c>
      <c r="O42" s="133">
        <v>19</v>
      </c>
      <c r="P42" s="133">
        <v>67</v>
      </c>
      <c r="Q42" s="133">
        <v>400</v>
      </c>
    </row>
    <row r="43" spans="1:17" x14ac:dyDescent="0.4">
      <c r="A43" s="136" t="s">
        <v>154</v>
      </c>
      <c r="B43" s="133">
        <v>19</v>
      </c>
      <c r="C43" s="133">
        <v>0</v>
      </c>
      <c r="D43" s="133">
        <v>19</v>
      </c>
      <c r="E43" s="133">
        <v>108</v>
      </c>
      <c r="F43" s="133">
        <v>27</v>
      </c>
      <c r="G43" s="133">
        <v>135</v>
      </c>
      <c r="H43" s="133">
        <v>61</v>
      </c>
      <c r="I43" s="133">
        <v>10</v>
      </c>
      <c r="J43" s="133">
        <v>71</v>
      </c>
      <c r="K43" s="133">
        <v>99</v>
      </c>
      <c r="L43" s="133">
        <v>114</v>
      </c>
      <c r="M43" s="133">
        <v>213</v>
      </c>
      <c r="N43" s="133">
        <v>56</v>
      </c>
      <c r="O43" s="133">
        <v>26</v>
      </c>
      <c r="P43" s="133">
        <v>82</v>
      </c>
      <c r="Q43" s="133">
        <v>520</v>
      </c>
    </row>
    <row r="44" spans="1:17" x14ac:dyDescent="0.4">
      <c r="A44" s="136" t="s">
        <v>155</v>
      </c>
      <c r="B44" s="133">
        <v>14</v>
      </c>
      <c r="C44" s="133">
        <v>5</v>
      </c>
      <c r="D44" s="133">
        <v>19</v>
      </c>
      <c r="E44" s="133">
        <v>89</v>
      </c>
      <c r="F44" s="133">
        <v>21</v>
      </c>
      <c r="G44" s="133">
        <v>110</v>
      </c>
      <c r="H44" s="133">
        <v>39</v>
      </c>
      <c r="I44" s="133">
        <v>11</v>
      </c>
      <c r="J44" s="133">
        <v>50</v>
      </c>
      <c r="K44" s="133">
        <v>51</v>
      </c>
      <c r="L44" s="133">
        <v>26</v>
      </c>
      <c r="M44" s="133">
        <v>77</v>
      </c>
      <c r="N44" s="133">
        <v>55</v>
      </c>
      <c r="O44" s="133">
        <v>10</v>
      </c>
      <c r="P44" s="133">
        <v>65</v>
      </c>
      <c r="Q44" s="133">
        <v>321</v>
      </c>
    </row>
    <row r="45" spans="1:17" x14ac:dyDescent="0.4">
      <c r="A45" s="136" t="s">
        <v>156</v>
      </c>
      <c r="B45" s="133">
        <v>26</v>
      </c>
      <c r="C45" s="133">
        <v>2</v>
      </c>
      <c r="D45" s="133">
        <v>28</v>
      </c>
      <c r="E45" s="133">
        <v>112</v>
      </c>
      <c r="F45" s="133">
        <v>25</v>
      </c>
      <c r="G45" s="133">
        <v>137</v>
      </c>
      <c r="H45" s="133">
        <v>46</v>
      </c>
      <c r="I45" s="133">
        <v>4</v>
      </c>
      <c r="J45" s="133">
        <v>50</v>
      </c>
      <c r="K45" s="133">
        <v>60</v>
      </c>
      <c r="L45" s="133">
        <v>45</v>
      </c>
      <c r="M45" s="133">
        <v>105</v>
      </c>
      <c r="N45" s="133">
        <v>45</v>
      </c>
      <c r="O45" s="133">
        <v>22</v>
      </c>
      <c r="P45" s="133">
        <v>67</v>
      </c>
      <c r="Q45" s="133">
        <v>387</v>
      </c>
    </row>
    <row r="46" spans="1:17" x14ac:dyDescent="0.4">
      <c r="A46" s="136" t="s">
        <v>157</v>
      </c>
      <c r="B46" s="133">
        <v>11</v>
      </c>
      <c r="C46" s="133">
        <v>2</v>
      </c>
      <c r="D46" s="133">
        <v>13</v>
      </c>
      <c r="E46" s="133">
        <v>98</v>
      </c>
      <c r="F46" s="133">
        <v>40</v>
      </c>
      <c r="G46" s="133">
        <v>138</v>
      </c>
      <c r="H46" s="133">
        <v>19</v>
      </c>
      <c r="I46" s="133">
        <v>8</v>
      </c>
      <c r="J46" s="133">
        <v>27</v>
      </c>
      <c r="K46" s="133">
        <v>26</v>
      </c>
      <c r="L46" s="133">
        <v>25</v>
      </c>
      <c r="M46" s="133">
        <v>51</v>
      </c>
      <c r="N46" s="133">
        <v>34</v>
      </c>
      <c r="O46" s="133">
        <v>102</v>
      </c>
      <c r="P46" s="133">
        <v>136</v>
      </c>
      <c r="Q46" s="133">
        <v>365</v>
      </c>
    </row>
    <row r="47" spans="1:17" x14ac:dyDescent="0.4">
      <c r="A47" s="136" t="s">
        <v>158</v>
      </c>
      <c r="B47" s="133">
        <v>15</v>
      </c>
      <c r="C47" s="133">
        <v>2</v>
      </c>
      <c r="D47" s="133">
        <v>17</v>
      </c>
      <c r="E47" s="133">
        <v>64</v>
      </c>
      <c r="F47" s="133">
        <v>62</v>
      </c>
      <c r="G47" s="133">
        <v>126</v>
      </c>
      <c r="H47" s="133">
        <v>24</v>
      </c>
      <c r="I47" s="133">
        <v>0</v>
      </c>
      <c r="J47" s="133">
        <v>24</v>
      </c>
      <c r="K47" s="133">
        <v>36</v>
      </c>
      <c r="L47" s="133">
        <v>30</v>
      </c>
      <c r="M47" s="133">
        <v>66</v>
      </c>
      <c r="N47" s="133">
        <v>30</v>
      </c>
      <c r="O47" s="133">
        <v>17</v>
      </c>
      <c r="P47" s="133">
        <v>47</v>
      </c>
      <c r="Q47" s="133">
        <v>280</v>
      </c>
    </row>
    <row r="48" spans="1:17" x14ac:dyDescent="0.4">
      <c r="A48" s="136" t="s">
        <v>159</v>
      </c>
      <c r="B48" s="133">
        <v>10</v>
      </c>
      <c r="C48" s="133">
        <v>0</v>
      </c>
      <c r="D48" s="133">
        <v>10</v>
      </c>
      <c r="E48" s="133">
        <v>54</v>
      </c>
      <c r="F48" s="133">
        <v>32</v>
      </c>
      <c r="G48" s="133">
        <v>86</v>
      </c>
      <c r="H48" s="133">
        <v>19</v>
      </c>
      <c r="I48" s="133">
        <v>14</v>
      </c>
      <c r="J48" s="133">
        <v>33</v>
      </c>
      <c r="K48" s="133">
        <v>40</v>
      </c>
      <c r="L48" s="133">
        <v>29</v>
      </c>
      <c r="M48" s="133">
        <v>69</v>
      </c>
      <c r="N48" s="133">
        <v>34</v>
      </c>
      <c r="O48" s="133">
        <v>12</v>
      </c>
      <c r="P48" s="133">
        <v>46</v>
      </c>
      <c r="Q48" s="133">
        <v>244</v>
      </c>
    </row>
    <row r="49" spans="1:17" x14ac:dyDescent="0.4">
      <c r="A49" s="136" t="s">
        <v>160</v>
      </c>
      <c r="B49" s="133">
        <v>14</v>
      </c>
      <c r="C49" s="133">
        <v>0</v>
      </c>
      <c r="D49" s="133">
        <v>14</v>
      </c>
      <c r="E49" s="133">
        <v>86</v>
      </c>
      <c r="F49" s="133">
        <v>16</v>
      </c>
      <c r="G49" s="133">
        <v>102</v>
      </c>
      <c r="H49" s="133">
        <v>66</v>
      </c>
      <c r="I49" s="133">
        <v>16</v>
      </c>
      <c r="J49" s="133">
        <v>82</v>
      </c>
      <c r="K49" s="133">
        <v>24</v>
      </c>
      <c r="L49" s="133">
        <v>47</v>
      </c>
      <c r="M49" s="133">
        <v>71</v>
      </c>
      <c r="N49" s="133">
        <v>58</v>
      </c>
      <c r="O49" s="133">
        <v>28</v>
      </c>
      <c r="P49" s="133">
        <v>86</v>
      </c>
      <c r="Q49" s="133">
        <v>355</v>
      </c>
    </row>
    <row r="50" spans="1:17" x14ac:dyDescent="0.4">
      <c r="A50" s="136" t="s">
        <v>161</v>
      </c>
      <c r="B50" s="133">
        <v>11</v>
      </c>
      <c r="C50" s="133">
        <v>0</v>
      </c>
      <c r="D50" s="133">
        <v>11</v>
      </c>
      <c r="E50" s="133">
        <v>58</v>
      </c>
      <c r="F50" s="133">
        <v>6</v>
      </c>
      <c r="G50" s="133">
        <v>64</v>
      </c>
      <c r="H50" s="133">
        <v>17</v>
      </c>
      <c r="I50" s="133">
        <v>2</v>
      </c>
      <c r="J50" s="133">
        <v>19</v>
      </c>
      <c r="K50" s="133">
        <v>37</v>
      </c>
      <c r="L50" s="133">
        <v>19</v>
      </c>
      <c r="M50" s="133">
        <v>56</v>
      </c>
      <c r="N50" s="133">
        <v>33</v>
      </c>
      <c r="O50" s="133">
        <v>26</v>
      </c>
      <c r="P50" s="133">
        <v>59</v>
      </c>
      <c r="Q50" s="133">
        <v>209</v>
      </c>
    </row>
    <row r="51" spans="1:17" x14ac:dyDescent="0.4">
      <c r="A51" s="136" t="s">
        <v>162</v>
      </c>
      <c r="B51" s="133">
        <v>27</v>
      </c>
      <c r="C51" s="133">
        <v>2</v>
      </c>
      <c r="D51" s="133">
        <v>29</v>
      </c>
      <c r="E51" s="133">
        <v>94</v>
      </c>
      <c r="F51" s="133">
        <v>66</v>
      </c>
      <c r="G51" s="133">
        <v>160</v>
      </c>
      <c r="H51" s="133">
        <v>27</v>
      </c>
      <c r="I51" s="133">
        <v>2</v>
      </c>
      <c r="J51" s="133">
        <v>29</v>
      </c>
      <c r="K51" s="133">
        <v>69</v>
      </c>
      <c r="L51" s="133">
        <v>54</v>
      </c>
      <c r="M51" s="133">
        <v>123</v>
      </c>
      <c r="N51" s="133">
        <v>57</v>
      </c>
      <c r="O51" s="133">
        <v>15</v>
      </c>
      <c r="P51" s="133">
        <v>72</v>
      </c>
      <c r="Q51" s="133">
        <v>413</v>
      </c>
    </row>
    <row r="52" spans="1:17" x14ac:dyDescent="0.4">
      <c r="A52" s="136" t="s">
        <v>163</v>
      </c>
      <c r="B52" s="133">
        <v>20</v>
      </c>
      <c r="C52" s="133">
        <v>2</v>
      </c>
      <c r="D52" s="133">
        <v>22</v>
      </c>
      <c r="E52" s="133">
        <v>149</v>
      </c>
      <c r="F52" s="133">
        <v>85</v>
      </c>
      <c r="G52" s="133">
        <v>234</v>
      </c>
      <c r="H52" s="133">
        <v>49</v>
      </c>
      <c r="I52" s="133">
        <v>2</v>
      </c>
      <c r="J52" s="133">
        <v>51</v>
      </c>
      <c r="K52" s="133">
        <v>45</v>
      </c>
      <c r="L52" s="133">
        <v>72</v>
      </c>
      <c r="M52" s="133">
        <v>117</v>
      </c>
      <c r="N52" s="133">
        <v>44</v>
      </c>
      <c r="O52" s="133">
        <v>18</v>
      </c>
      <c r="P52" s="133">
        <v>62</v>
      </c>
      <c r="Q52" s="133">
        <v>486</v>
      </c>
    </row>
    <row r="53" spans="1:17" x14ac:dyDescent="0.4">
      <c r="A53" s="136" t="s">
        <v>164</v>
      </c>
      <c r="B53" s="133">
        <v>25</v>
      </c>
      <c r="C53" s="133">
        <v>4</v>
      </c>
      <c r="D53" s="133">
        <v>29</v>
      </c>
      <c r="E53" s="133">
        <v>65</v>
      </c>
      <c r="F53" s="133">
        <v>14</v>
      </c>
      <c r="G53" s="133">
        <v>79</v>
      </c>
      <c r="H53" s="133">
        <v>29</v>
      </c>
      <c r="I53" s="133">
        <v>4</v>
      </c>
      <c r="J53" s="133">
        <v>33</v>
      </c>
      <c r="K53" s="133">
        <v>27</v>
      </c>
      <c r="L53" s="133">
        <v>41</v>
      </c>
      <c r="M53" s="133">
        <v>68</v>
      </c>
      <c r="N53" s="133">
        <v>36</v>
      </c>
      <c r="O53" s="133">
        <v>12</v>
      </c>
      <c r="P53" s="133">
        <v>48</v>
      </c>
      <c r="Q53" s="133">
        <v>257</v>
      </c>
    </row>
    <row r="54" spans="1:17" x14ac:dyDescent="0.4">
      <c r="A54" s="136" t="s">
        <v>165</v>
      </c>
      <c r="B54" s="133">
        <v>17</v>
      </c>
      <c r="C54" s="133">
        <v>2</v>
      </c>
      <c r="D54" s="133">
        <v>19</v>
      </c>
      <c r="E54" s="133">
        <v>93</v>
      </c>
      <c r="F54" s="133">
        <v>13</v>
      </c>
      <c r="G54" s="133">
        <v>106</v>
      </c>
      <c r="H54" s="133">
        <v>24</v>
      </c>
      <c r="I54" s="133">
        <v>4</v>
      </c>
      <c r="J54" s="133">
        <v>28</v>
      </c>
      <c r="K54" s="133">
        <v>60</v>
      </c>
      <c r="L54" s="133">
        <v>38</v>
      </c>
      <c r="M54" s="133">
        <v>98</v>
      </c>
      <c r="N54" s="133">
        <v>36</v>
      </c>
      <c r="O54" s="133">
        <v>15</v>
      </c>
      <c r="P54" s="133">
        <v>51</v>
      </c>
      <c r="Q54" s="133">
        <v>302</v>
      </c>
    </row>
    <row r="55" spans="1:17" x14ac:dyDescent="0.4">
      <c r="A55" s="136" t="s">
        <v>166</v>
      </c>
      <c r="B55" s="133">
        <v>19</v>
      </c>
      <c r="C55" s="133">
        <v>6</v>
      </c>
      <c r="D55" s="133">
        <v>25</v>
      </c>
      <c r="E55" s="133">
        <v>104</v>
      </c>
      <c r="F55" s="133">
        <v>4</v>
      </c>
      <c r="G55" s="133">
        <v>108</v>
      </c>
      <c r="H55" s="133">
        <v>26</v>
      </c>
      <c r="I55" s="133">
        <v>0</v>
      </c>
      <c r="J55" s="133">
        <v>26</v>
      </c>
      <c r="K55" s="133">
        <v>44</v>
      </c>
      <c r="L55" s="133">
        <v>36</v>
      </c>
      <c r="M55" s="133">
        <v>80</v>
      </c>
      <c r="N55" s="133">
        <v>35</v>
      </c>
      <c r="O55" s="133">
        <v>17</v>
      </c>
      <c r="P55" s="133">
        <v>52</v>
      </c>
      <c r="Q55" s="133">
        <v>291</v>
      </c>
    </row>
    <row r="56" spans="1:17" x14ac:dyDescent="0.4">
      <c r="A56" s="136" t="s">
        <v>167</v>
      </c>
      <c r="B56" s="133">
        <v>10</v>
      </c>
      <c r="C56" s="133">
        <v>6</v>
      </c>
      <c r="D56" s="133">
        <v>16</v>
      </c>
      <c r="E56" s="133">
        <v>66</v>
      </c>
      <c r="F56" s="133">
        <v>9</v>
      </c>
      <c r="G56" s="133">
        <v>75</v>
      </c>
      <c r="H56" s="133">
        <v>38</v>
      </c>
      <c r="I56" s="133">
        <v>0</v>
      </c>
      <c r="J56" s="133">
        <v>38</v>
      </c>
      <c r="K56" s="133">
        <v>13</v>
      </c>
      <c r="L56" s="133">
        <v>55</v>
      </c>
      <c r="M56" s="133">
        <v>68</v>
      </c>
      <c r="N56" s="133">
        <v>35</v>
      </c>
      <c r="O56" s="133">
        <v>16</v>
      </c>
      <c r="P56" s="133">
        <v>51</v>
      </c>
      <c r="Q56" s="133">
        <v>248</v>
      </c>
    </row>
    <row r="57" spans="1:17" x14ac:dyDescent="0.4">
      <c r="A57" s="136" t="s">
        <v>168</v>
      </c>
      <c r="B57" s="133">
        <v>18</v>
      </c>
      <c r="C57" s="133">
        <v>38</v>
      </c>
      <c r="D57" s="133">
        <v>56</v>
      </c>
      <c r="E57" s="133">
        <v>50</v>
      </c>
      <c r="F57" s="133">
        <v>25</v>
      </c>
      <c r="G57" s="133">
        <v>75</v>
      </c>
      <c r="H57" s="133">
        <v>35</v>
      </c>
      <c r="I57" s="133">
        <v>0</v>
      </c>
      <c r="J57" s="133">
        <v>35</v>
      </c>
      <c r="K57" s="133">
        <v>75</v>
      </c>
      <c r="L57" s="133">
        <v>19</v>
      </c>
      <c r="M57" s="133">
        <v>94</v>
      </c>
      <c r="N57" s="133">
        <v>45</v>
      </c>
      <c r="O57" s="133">
        <v>4</v>
      </c>
      <c r="P57" s="133">
        <v>49</v>
      </c>
      <c r="Q57" s="133">
        <v>309</v>
      </c>
    </row>
    <row r="58" spans="1:17" x14ac:dyDescent="0.4">
      <c r="A58" s="136" t="s">
        <v>169</v>
      </c>
      <c r="B58" s="133">
        <v>12</v>
      </c>
      <c r="C58" s="133">
        <v>0</v>
      </c>
      <c r="D58" s="133">
        <v>12</v>
      </c>
      <c r="E58" s="133">
        <v>70</v>
      </c>
      <c r="F58" s="133">
        <v>32</v>
      </c>
      <c r="G58" s="133">
        <v>102</v>
      </c>
      <c r="H58" s="133">
        <v>10</v>
      </c>
      <c r="I58" s="133">
        <v>0</v>
      </c>
      <c r="J58" s="133">
        <v>10</v>
      </c>
      <c r="K58" s="133">
        <v>18</v>
      </c>
      <c r="L58" s="133">
        <v>23</v>
      </c>
      <c r="M58" s="133">
        <v>41</v>
      </c>
      <c r="N58" s="133">
        <v>49</v>
      </c>
      <c r="O58" s="133">
        <v>27</v>
      </c>
      <c r="P58" s="133">
        <v>76</v>
      </c>
      <c r="Q58" s="133">
        <v>241</v>
      </c>
    </row>
    <row r="59" spans="1:17" x14ac:dyDescent="0.4">
      <c r="A59" s="136" t="s">
        <v>170</v>
      </c>
      <c r="B59" s="133">
        <v>15</v>
      </c>
      <c r="C59" s="133">
        <v>4</v>
      </c>
      <c r="D59" s="133">
        <v>19</v>
      </c>
      <c r="E59" s="133">
        <v>101</v>
      </c>
      <c r="F59" s="133">
        <v>13</v>
      </c>
      <c r="G59" s="133">
        <v>114</v>
      </c>
      <c r="H59" s="133">
        <v>28</v>
      </c>
      <c r="I59" s="133">
        <v>6</v>
      </c>
      <c r="J59" s="133">
        <v>34</v>
      </c>
      <c r="K59" s="133">
        <v>27</v>
      </c>
      <c r="L59" s="133">
        <v>12</v>
      </c>
      <c r="M59" s="133">
        <v>39</v>
      </c>
      <c r="N59" s="133">
        <v>24</v>
      </c>
      <c r="O59" s="133">
        <v>17</v>
      </c>
      <c r="P59" s="133">
        <v>41</v>
      </c>
      <c r="Q59" s="133">
        <v>247</v>
      </c>
    </row>
    <row r="60" spans="1:17" x14ac:dyDescent="0.4">
      <c r="A60" s="136" t="s">
        <v>171</v>
      </c>
      <c r="B60" s="133">
        <v>10</v>
      </c>
      <c r="C60" s="133">
        <v>0</v>
      </c>
      <c r="D60" s="133">
        <v>10</v>
      </c>
      <c r="E60" s="133">
        <v>53</v>
      </c>
      <c r="F60" s="133">
        <v>6</v>
      </c>
      <c r="G60" s="133">
        <v>59</v>
      </c>
      <c r="H60" s="133">
        <v>24</v>
      </c>
      <c r="I60" s="133">
        <v>4</v>
      </c>
      <c r="J60" s="133">
        <v>28</v>
      </c>
      <c r="K60" s="133">
        <v>42</v>
      </c>
      <c r="L60" s="133">
        <v>43</v>
      </c>
      <c r="M60" s="133">
        <v>85</v>
      </c>
      <c r="N60" s="133">
        <v>25</v>
      </c>
      <c r="O60" s="133">
        <v>4</v>
      </c>
      <c r="P60" s="133">
        <v>29</v>
      </c>
      <c r="Q60" s="133">
        <v>211</v>
      </c>
    </row>
    <row r="61" spans="1:17" x14ac:dyDescent="0.4">
      <c r="A61" s="136" t="s">
        <v>172</v>
      </c>
      <c r="B61" s="133">
        <v>16</v>
      </c>
      <c r="C61" s="133">
        <v>0</v>
      </c>
      <c r="D61" s="133">
        <v>16</v>
      </c>
      <c r="E61" s="133">
        <v>65</v>
      </c>
      <c r="F61" s="133">
        <v>2</v>
      </c>
      <c r="G61" s="133">
        <v>67</v>
      </c>
      <c r="H61" s="133">
        <v>28</v>
      </c>
      <c r="I61" s="133">
        <v>2</v>
      </c>
      <c r="J61" s="133">
        <v>30</v>
      </c>
      <c r="K61" s="133">
        <v>20</v>
      </c>
      <c r="L61" s="133">
        <v>22</v>
      </c>
      <c r="M61" s="133">
        <v>42</v>
      </c>
      <c r="N61" s="133">
        <v>38</v>
      </c>
      <c r="O61" s="133">
        <v>11</v>
      </c>
      <c r="P61" s="133">
        <v>49</v>
      </c>
      <c r="Q61" s="133">
        <v>204</v>
      </c>
    </row>
    <row r="62" spans="1:17" x14ac:dyDescent="0.4">
      <c r="A62" s="136" t="s">
        <v>173</v>
      </c>
      <c r="B62" s="133">
        <v>17</v>
      </c>
      <c r="C62" s="133">
        <v>2</v>
      </c>
      <c r="D62" s="133">
        <v>19</v>
      </c>
      <c r="E62" s="133">
        <v>66</v>
      </c>
      <c r="F62" s="133">
        <v>33</v>
      </c>
      <c r="G62" s="133">
        <v>99</v>
      </c>
      <c r="H62" s="133">
        <v>25</v>
      </c>
      <c r="I62" s="133">
        <v>0</v>
      </c>
      <c r="J62" s="133">
        <v>25</v>
      </c>
      <c r="K62" s="133">
        <v>48</v>
      </c>
      <c r="L62" s="133">
        <v>27</v>
      </c>
      <c r="M62" s="133">
        <v>75</v>
      </c>
      <c r="N62" s="133">
        <v>32</v>
      </c>
      <c r="O62" s="133">
        <v>24</v>
      </c>
      <c r="P62" s="133">
        <v>56</v>
      </c>
      <c r="Q62" s="133">
        <v>274</v>
      </c>
    </row>
    <row r="63" spans="1:17" x14ac:dyDescent="0.4">
      <c r="A63" s="136" t="s">
        <v>174</v>
      </c>
      <c r="B63" s="133">
        <v>16</v>
      </c>
      <c r="C63" s="133">
        <v>0</v>
      </c>
      <c r="D63" s="133">
        <v>16</v>
      </c>
      <c r="E63" s="133">
        <v>93</v>
      </c>
      <c r="F63" s="133">
        <v>24</v>
      </c>
      <c r="G63" s="133">
        <v>117</v>
      </c>
      <c r="H63" s="133">
        <v>25</v>
      </c>
      <c r="I63" s="133">
        <v>11</v>
      </c>
      <c r="J63" s="133">
        <v>36</v>
      </c>
      <c r="K63" s="133">
        <v>19</v>
      </c>
      <c r="L63" s="133">
        <v>42</v>
      </c>
      <c r="M63" s="133">
        <v>61</v>
      </c>
      <c r="N63" s="133">
        <v>42</v>
      </c>
      <c r="O63" s="133">
        <v>26</v>
      </c>
      <c r="P63" s="133">
        <v>68</v>
      </c>
      <c r="Q63" s="133">
        <v>298</v>
      </c>
    </row>
    <row r="64" spans="1:17" x14ac:dyDescent="0.4">
      <c r="A64" s="136" t="s">
        <v>175</v>
      </c>
      <c r="B64" s="133">
        <v>23</v>
      </c>
      <c r="C64" s="133">
        <v>0</v>
      </c>
      <c r="D64" s="133">
        <v>23</v>
      </c>
      <c r="E64" s="133">
        <v>86</v>
      </c>
      <c r="F64" s="133">
        <v>29</v>
      </c>
      <c r="G64" s="133">
        <v>115</v>
      </c>
      <c r="H64" s="133">
        <v>33</v>
      </c>
      <c r="I64" s="133">
        <v>5</v>
      </c>
      <c r="J64" s="133">
        <v>38</v>
      </c>
      <c r="K64" s="133">
        <v>24</v>
      </c>
      <c r="L64" s="133">
        <v>14</v>
      </c>
      <c r="M64" s="133">
        <v>38</v>
      </c>
      <c r="N64" s="133">
        <v>32</v>
      </c>
      <c r="O64" s="133">
        <v>6</v>
      </c>
      <c r="P64" s="133">
        <v>38</v>
      </c>
      <c r="Q64" s="133">
        <v>252</v>
      </c>
    </row>
    <row r="65" spans="1:17" x14ac:dyDescent="0.4">
      <c r="A65" s="136" t="s">
        <v>176</v>
      </c>
      <c r="B65" s="133">
        <v>30</v>
      </c>
      <c r="C65" s="133">
        <v>2</v>
      </c>
      <c r="D65" s="133">
        <v>32</v>
      </c>
      <c r="E65" s="133">
        <v>169</v>
      </c>
      <c r="F65" s="133">
        <v>59</v>
      </c>
      <c r="G65" s="133">
        <v>228</v>
      </c>
      <c r="H65" s="133">
        <v>22</v>
      </c>
      <c r="I65" s="133">
        <v>0</v>
      </c>
      <c r="J65" s="133">
        <v>22</v>
      </c>
      <c r="K65" s="133">
        <v>45</v>
      </c>
      <c r="L65" s="133">
        <v>64</v>
      </c>
      <c r="M65" s="133">
        <v>109</v>
      </c>
      <c r="N65" s="133">
        <v>43</v>
      </c>
      <c r="O65" s="133">
        <v>18</v>
      </c>
      <c r="P65" s="133">
        <v>61</v>
      </c>
      <c r="Q65" s="133">
        <v>452</v>
      </c>
    </row>
    <row r="66" spans="1:17" x14ac:dyDescent="0.4">
      <c r="A66" s="136" t="s">
        <v>177</v>
      </c>
      <c r="B66" s="133">
        <v>19</v>
      </c>
      <c r="C66" s="133">
        <v>2</v>
      </c>
      <c r="D66" s="133">
        <v>21</v>
      </c>
      <c r="E66" s="133">
        <v>92</v>
      </c>
      <c r="F66" s="133">
        <v>24</v>
      </c>
      <c r="G66" s="133">
        <v>116</v>
      </c>
      <c r="H66" s="133">
        <v>23</v>
      </c>
      <c r="I66" s="133">
        <v>8</v>
      </c>
      <c r="J66" s="133">
        <v>31</v>
      </c>
      <c r="K66" s="133">
        <v>32</v>
      </c>
      <c r="L66" s="133">
        <v>8</v>
      </c>
      <c r="M66" s="133">
        <v>40</v>
      </c>
      <c r="N66" s="133">
        <v>82</v>
      </c>
      <c r="O66" s="133">
        <v>28</v>
      </c>
      <c r="P66" s="133">
        <v>110</v>
      </c>
      <c r="Q66" s="133">
        <v>318</v>
      </c>
    </row>
    <row r="67" spans="1:17" x14ac:dyDescent="0.4">
      <c r="A67" s="136" t="s">
        <v>178</v>
      </c>
      <c r="B67" s="133">
        <v>21</v>
      </c>
      <c r="C67" s="133">
        <v>18</v>
      </c>
      <c r="D67" s="133">
        <v>39</v>
      </c>
      <c r="E67" s="133">
        <v>127</v>
      </c>
      <c r="F67" s="133">
        <v>46</v>
      </c>
      <c r="G67" s="133">
        <v>173</v>
      </c>
      <c r="H67" s="133">
        <v>19</v>
      </c>
      <c r="I67" s="133">
        <v>0</v>
      </c>
      <c r="J67" s="133">
        <v>19</v>
      </c>
      <c r="K67" s="133">
        <v>38</v>
      </c>
      <c r="L67" s="133">
        <v>21</v>
      </c>
      <c r="M67" s="133">
        <v>59</v>
      </c>
      <c r="N67" s="133">
        <v>30</v>
      </c>
      <c r="O67" s="133">
        <v>11</v>
      </c>
      <c r="P67" s="133">
        <v>41</v>
      </c>
      <c r="Q67" s="133">
        <v>331</v>
      </c>
    </row>
    <row r="68" spans="1:17" x14ac:dyDescent="0.4">
      <c r="A68" s="136" t="s">
        <v>179</v>
      </c>
      <c r="B68" s="133">
        <v>10</v>
      </c>
      <c r="C68" s="133">
        <v>2</v>
      </c>
      <c r="D68" s="133">
        <v>12</v>
      </c>
      <c r="E68" s="133">
        <v>66</v>
      </c>
      <c r="F68" s="133">
        <v>30</v>
      </c>
      <c r="G68" s="133">
        <v>96</v>
      </c>
      <c r="H68" s="133">
        <v>31</v>
      </c>
      <c r="I68" s="133">
        <v>0</v>
      </c>
      <c r="J68" s="133">
        <v>31</v>
      </c>
      <c r="K68" s="133">
        <v>26</v>
      </c>
      <c r="L68" s="133">
        <v>35</v>
      </c>
      <c r="M68" s="133">
        <v>61</v>
      </c>
      <c r="N68" s="133">
        <v>55</v>
      </c>
      <c r="O68" s="133">
        <v>5</v>
      </c>
      <c r="P68" s="133">
        <v>60</v>
      </c>
      <c r="Q68" s="133">
        <v>260</v>
      </c>
    </row>
    <row r="69" spans="1:17" x14ac:dyDescent="0.4">
      <c r="A69" s="136" t="s">
        <v>180</v>
      </c>
      <c r="B69" s="133">
        <v>9</v>
      </c>
      <c r="C69" s="133">
        <v>7</v>
      </c>
      <c r="D69" s="133">
        <v>16</v>
      </c>
      <c r="E69" s="133">
        <v>92</v>
      </c>
      <c r="F69" s="133">
        <v>48</v>
      </c>
      <c r="G69" s="133">
        <v>140</v>
      </c>
      <c r="H69" s="133">
        <v>42</v>
      </c>
      <c r="I69" s="133">
        <v>10</v>
      </c>
      <c r="J69" s="133">
        <v>52</v>
      </c>
      <c r="K69" s="133">
        <v>18</v>
      </c>
      <c r="L69" s="133">
        <v>7</v>
      </c>
      <c r="M69" s="133">
        <v>25</v>
      </c>
      <c r="N69" s="133">
        <v>34</v>
      </c>
      <c r="O69" s="133">
        <v>30</v>
      </c>
      <c r="P69" s="133">
        <v>64</v>
      </c>
      <c r="Q69" s="133">
        <v>297</v>
      </c>
    </row>
    <row r="70" spans="1:17" x14ac:dyDescent="0.4">
      <c r="A70" s="136" t="s">
        <v>181</v>
      </c>
      <c r="B70" s="133">
        <v>19</v>
      </c>
      <c r="C70" s="133">
        <v>0</v>
      </c>
      <c r="D70" s="133">
        <v>19</v>
      </c>
      <c r="E70" s="133">
        <v>97</v>
      </c>
      <c r="F70" s="133">
        <v>16</v>
      </c>
      <c r="G70" s="133">
        <v>113</v>
      </c>
      <c r="H70" s="133">
        <v>21</v>
      </c>
      <c r="I70" s="133">
        <v>2</v>
      </c>
      <c r="J70" s="133">
        <v>23</v>
      </c>
      <c r="K70" s="133">
        <v>28</v>
      </c>
      <c r="L70" s="133">
        <v>10</v>
      </c>
      <c r="M70" s="133">
        <v>38</v>
      </c>
      <c r="N70" s="133">
        <v>41</v>
      </c>
      <c r="O70" s="133">
        <v>6</v>
      </c>
      <c r="P70" s="133">
        <v>47</v>
      </c>
      <c r="Q70" s="133">
        <v>240</v>
      </c>
    </row>
    <row r="71" spans="1:17" x14ac:dyDescent="0.4">
      <c r="A71" s="136" t="s">
        <v>182</v>
      </c>
      <c r="B71" s="133">
        <v>8</v>
      </c>
      <c r="C71" s="133">
        <v>2</v>
      </c>
      <c r="D71" s="133">
        <v>10</v>
      </c>
      <c r="E71" s="133">
        <v>58</v>
      </c>
      <c r="F71" s="133">
        <v>3</v>
      </c>
      <c r="G71" s="133">
        <v>61</v>
      </c>
      <c r="H71" s="133">
        <v>15</v>
      </c>
      <c r="I71" s="133">
        <v>6</v>
      </c>
      <c r="J71" s="133">
        <v>21</v>
      </c>
      <c r="K71" s="133">
        <v>27</v>
      </c>
      <c r="L71" s="133">
        <v>61</v>
      </c>
      <c r="M71" s="133">
        <v>88</v>
      </c>
      <c r="N71" s="133">
        <v>31</v>
      </c>
      <c r="O71" s="133">
        <v>7</v>
      </c>
      <c r="P71" s="133">
        <v>38</v>
      </c>
      <c r="Q71" s="133">
        <v>218</v>
      </c>
    </row>
    <row r="72" spans="1:17" x14ac:dyDescent="0.4">
      <c r="A72" s="136" t="s">
        <v>183</v>
      </c>
      <c r="B72" s="133">
        <v>16</v>
      </c>
      <c r="C72" s="133">
        <v>0</v>
      </c>
      <c r="D72" s="133">
        <v>16</v>
      </c>
      <c r="E72" s="133">
        <v>111</v>
      </c>
      <c r="F72" s="133">
        <v>53</v>
      </c>
      <c r="G72" s="133">
        <v>164</v>
      </c>
      <c r="H72" s="133">
        <v>38</v>
      </c>
      <c r="I72" s="133">
        <v>0</v>
      </c>
      <c r="J72" s="133">
        <v>38</v>
      </c>
      <c r="K72" s="133">
        <v>51</v>
      </c>
      <c r="L72" s="133">
        <v>50</v>
      </c>
      <c r="M72" s="133">
        <v>101</v>
      </c>
      <c r="N72" s="133">
        <v>33</v>
      </c>
      <c r="O72" s="133">
        <v>14</v>
      </c>
      <c r="P72" s="133">
        <v>47</v>
      </c>
      <c r="Q72" s="133">
        <v>366</v>
      </c>
    </row>
    <row r="73" spans="1:17" x14ac:dyDescent="0.4">
      <c r="A73" s="136" t="s">
        <v>184</v>
      </c>
      <c r="B73" s="133">
        <v>16</v>
      </c>
      <c r="C73" s="133">
        <v>2</v>
      </c>
      <c r="D73" s="133">
        <v>18</v>
      </c>
      <c r="E73" s="133">
        <v>89</v>
      </c>
      <c r="F73" s="133">
        <v>24</v>
      </c>
      <c r="G73" s="133">
        <v>113</v>
      </c>
      <c r="H73" s="133">
        <v>17</v>
      </c>
      <c r="I73" s="133">
        <v>0</v>
      </c>
      <c r="J73" s="133">
        <v>17</v>
      </c>
      <c r="K73" s="133">
        <v>14</v>
      </c>
      <c r="L73" s="133">
        <v>9</v>
      </c>
      <c r="M73" s="133">
        <v>23</v>
      </c>
      <c r="N73" s="133">
        <v>48</v>
      </c>
      <c r="O73" s="133">
        <v>9</v>
      </c>
      <c r="P73" s="133">
        <v>57</v>
      </c>
      <c r="Q73" s="133">
        <v>228</v>
      </c>
    </row>
    <row r="74" spans="1:17" x14ac:dyDescent="0.4">
      <c r="A74" s="136" t="s">
        <v>185</v>
      </c>
      <c r="B74" s="133">
        <v>24</v>
      </c>
      <c r="C74" s="133">
        <v>0</v>
      </c>
      <c r="D74" s="133">
        <v>24</v>
      </c>
      <c r="E74" s="133">
        <v>100</v>
      </c>
      <c r="F74" s="133">
        <v>44</v>
      </c>
      <c r="G74" s="133">
        <v>144</v>
      </c>
      <c r="H74" s="133">
        <v>57</v>
      </c>
      <c r="I74" s="133">
        <v>7</v>
      </c>
      <c r="J74" s="133">
        <v>64</v>
      </c>
      <c r="K74" s="133">
        <v>18</v>
      </c>
      <c r="L74" s="133">
        <v>57</v>
      </c>
      <c r="M74" s="133">
        <v>75</v>
      </c>
      <c r="N74" s="133">
        <v>30</v>
      </c>
      <c r="O74" s="133">
        <v>16</v>
      </c>
      <c r="P74" s="133">
        <v>46</v>
      </c>
      <c r="Q74" s="133">
        <v>353</v>
      </c>
    </row>
    <row r="75" spans="1:17" x14ac:dyDescent="0.4">
      <c r="A75" s="136" t="s">
        <v>186</v>
      </c>
      <c r="B75" s="133">
        <v>11</v>
      </c>
      <c r="C75" s="133">
        <v>2</v>
      </c>
      <c r="D75" s="133">
        <v>13</v>
      </c>
      <c r="E75" s="133">
        <v>81</v>
      </c>
      <c r="F75" s="133">
        <v>10</v>
      </c>
      <c r="G75" s="133">
        <v>91</v>
      </c>
      <c r="H75" s="133">
        <v>23</v>
      </c>
      <c r="I75" s="133">
        <v>2</v>
      </c>
      <c r="J75" s="133">
        <v>25</v>
      </c>
      <c r="K75" s="133">
        <v>24</v>
      </c>
      <c r="L75" s="133">
        <v>31</v>
      </c>
      <c r="M75" s="133">
        <v>55</v>
      </c>
      <c r="N75" s="133">
        <v>34</v>
      </c>
      <c r="O75" s="133">
        <v>14</v>
      </c>
      <c r="P75" s="133">
        <v>48</v>
      </c>
      <c r="Q75" s="133">
        <v>232</v>
      </c>
    </row>
    <row r="76" spans="1:17" x14ac:dyDescent="0.4">
      <c r="A76" s="136" t="s">
        <v>187</v>
      </c>
      <c r="B76" s="133">
        <v>11</v>
      </c>
      <c r="C76" s="133">
        <v>3</v>
      </c>
      <c r="D76" s="133">
        <v>14</v>
      </c>
      <c r="E76" s="133">
        <v>75</v>
      </c>
      <c r="F76" s="133">
        <v>21</v>
      </c>
      <c r="G76" s="133">
        <v>96</v>
      </c>
      <c r="H76" s="133">
        <v>32</v>
      </c>
      <c r="I76" s="133">
        <v>0</v>
      </c>
      <c r="J76" s="133">
        <v>32</v>
      </c>
      <c r="K76" s="133">
        <v>43</v>
      </c>
      <c r="L76" s="133">
        <v>11</v>
      </c>
      <c r="M76" s="133">
        <v>54</v>
      </c>
      <c r="N76" s="133">
        <v>56</v>
      </c>
      <c r="O76" s="133">
        <v>30</v>
      </c>
      <c r="P76" s="133">
        <v>86</v>
      </c>
      <c r="Q76" s="133">
        <v>282</v>
      </c>
    </row>
    <row r="77" spans="1:17" x14ac:dyDescent="0.4">
      <c r="A77" s="136" t="s">
        <v>188</v>
      </c>
      <c r="B77" s="133">
        <v>17</v>
      </c>
      <c r="C77" s="133">
        <v>8</v>
      </c>
      <c r="D77" s="133">
        <v>25</v>
      </c>
      <c r="E77" s="133">
        <v>70</v>
      </c>
      <c r="F77" s="133">
        <v>12</v>
      </c>
      <c r="G77" s="133">
        <v>82</v>
      </c>
      <c r="H77" s="133">
        <v>29</v>
      </c>
      <c r="I77" s="133">
        <v>4</v>
      </c>
      <c r="J77" s="133">
        <v>33</v>
      </c>
      <c r="K77" s="133">
        <v>57</v>
      </c>
      <c r="L77" s="133">
        <v>23</v>
      </c>
      <c r="M77" s="133">
        <v>80</v>
      </c>
      <c r="N77" s="133">
        <v>37</v>
      </c>
      <c r="O77" s="133">
        <v>10</v>
      </c>
      <c r="P77" s="133">
        <v>47</v>
      </c>
      <c r="Q77" s="133">
        <v>267</v>
      </c>
    </row>
    <row r="78" spans="1:17" x14ac:dyDescent="0.4">
      <c r="A78" s="136" t="s">
        <v>189</v>
      </c>
      <c r="B78" s="133">
        <v>24</v>
      </c>
      <c r="C78" s="133">
        <v>4</v>
      </c>
      <c r="D78" s="133">
        <v>28</v>
      </c>
      <c r="E78" s="133">
        <v>91</v>
      </c>
      <c r="F78" s="133">
        <v>39</v>
      </c>
      <c r="G78" s="133">
        <v>130</v>
      </c>
      <c r="H78" s="133">
        <v>21</v>
      </c>
      <c r="I78" s="133">
        <v>4</v>
      </c>
      <c r="J78" s="133">
        <v>25</v>
      </c>
      <c r="K78" s="133">
        <v>23</v>
      </c>
      <c r="L78" s="133">
        <v>13</v>
      </c>
      <c r="M78" s="133">
        <v>36</v>
      </c>
      <c r="N78" s="133">
        <v>45</v>
      </c>
      <c r="O78" s="133">
        <v>15</v>
      </c>
      <c r="P78" s="133">
        <v>60</v>
      </c>
      <c r="Q78" s="133">
        <v>279</v>
      </c>
    </row>
    <row r="79" spans="1:17" x14ac:dyDescent="0.4">
      <c r="A79" s="136" t="s">
        <v>190</v>
      </c>
      <c r="B79" s="133">
        <v>24</v>
      </c>
      <c r="C79" s="133">
        <v>0</v>
      </c>
      <c r="D79" s="133">
        <v>24</v>
      </c>
      <c r="E79" s="133">
        <v>94</v>
      </c>
      <c r="F79" s="133">
        <v>25</v>
      </c>
      <c r="G79" s="133">
        <v>119</v>
      </c>
      <c r="H79" s="133">
        <v>33</v>
      </c>
      <c r="I79" s="133">
        <v>4</v>
      </c>
      <c r="J79" s="133">
        <v>37</v>
      </c>
      <c r="K79" s="133">
        <v>39</v>
      </c>
      <c r="L79" s="133">
        <v>25</v>
      </c>
      <c r="M79" s="133">
        <v>64</v>
      </c>
      <c r="N79" s="133">
        <v>46</v>
      </c>
      <c r="O79" s="133">
        <v>8</v>
      </c>
      <c r="P79" s="133">
        <v>54</v>
      </c>
      <c r="Q79" s="133">
        <v>298</v>
      </c>
    </row>
    <row r="80" spans="1:17" x14ac:dyDescent="0.4">
      <c r="A80" s="136" t="s">
        <v>191</v>
      </c>
      <c r="B80" s="133">
        <v>10</v>
      </c>
      <c r="C80" s="133">
        <v>6</v>
      </c>
      <c r="D80" s="133">
        <v>16</v>
      </c>
      <c r="E80" s="133">
        <v>71</v>
      </c>
      <c r="F80" s="133">
        <v>13</v>
      </c>
      <c r="G80" s="133">
        <v>84</v>
      </c>
      <c r="H80" s="133">
        <v>28</v>
      </c>
      <c r="I80" s="133">
        <v>2</v>
      </c>
      <c r="J80" s="133">
        <v>30</v>
      </c>
      <c r="K80" s="133">
        <v>23</v>
      </c>
      <c r="L80" s="133">
        <v>45</v>
      </c>
      <c r="M80" s="133">
        <v>68</v>
      </c>
      <c r="N80" s="133">
        <v>53</v>
      </c>
      <c r="O80" s="133">
        <v>17</v>
      </c>
      <c r="P80" s="133">
        <v>70</v>
      </c>
      <c r="Q80" s="133">
        <v>268</v>
      </c>
    </row>
    <row r="81" spans="1:17" x14ac:dyDescent="0.4">
      <c r="A81" s="136" t="s">
        <v>192</v>
      </c>
      <c r="B81" s="133">
        <v>16</v>
      </c>
      <c r="C81" s="133">
        <v>2</v>
      </c>
      <c r="D81" s="133">
        <v>18</v>
      </c>
      <c r="E81" s="133">
        <v>81</v>
      </c>
      <c r="F81" s="133">
        <v>10</v>
      </c>
      <c r="G81" s="133">
        <v>91</v>
      </c>
      <c r="H81" s="133">
        <v>27</v>
      </c>
      <c r="I81" s="133">
        <v>0</v>
      </c>
      <c r="J81" s="133">
        <v>27</v>
      </c>
      <c r="K81" s="133">
        <v>32</v>
      </c>
      <c r="L81" s="133">
        <v>8</v>
      </c>
      <c r="M81" s="133">
        <v>40</v>
      </c>
      <c r="N81" s="133">
        <v>53</v>
      </c>
      <c r="O81" s="133">
        <v>51</v>
      </c>
      <c r="P81" s="133">
        <v>104</v>
      </c>
      <c r="Q81" s="133">
        <v>280</v>
      </c>
    </row>
    <row r="82" spans="1:17" x14ac:dyDescent="0.4">
      <c r="A82" s="136" t="s">
        <v>193</v>
      </c>
      <c r="B82" s="133">
        <v>15</v>
      </c>
      <c r="C82" s="133">
        <v>0</v>
      </c>
      <c r="D82" s="133">
        <v>15</v>
      </c>
      <c r="E82" s="133">
        <v>61</v>
      </c>
      <c r="F82" s="133">
        <v>45</v>
      </c>
      <c r="G82" s="133">
        <v>106</v>
      </c>
      <c r="H82" s="133">
        <v>29</v>
      </c>
      <c r="I82" s="133">
        <v>4</v>
      </c>
      <c r="J82" s="133">
        <v>33</v>
      </c>
      <c r="K82" s="133">
        <v>34</v>
      </c>
      <c r="L82" s="133">
        <v>2</v>
      </c>
      <c r="M82" s="133">
        <v>36</v>
      </c>
      <c r="N82" s="133">
        <v>54</v>
      </c>
      <c r="O82" s="133">
        <v>12</v>
      </c>
      <c r="P82" s="133">
        <v>66</v>
      </c>
      <c r="Q82" s="133">
        <v>256</v>
      </c>
    </row>
    <row r="83" spans="1:17" x14ac:dyDescent="0.4">
      <c r="A83" s="136" t="s">
        <v>194</v>
      </c>
      <c r="B83" s="133">
        <v>5</v>
      </c>
      <c r="C83" s="133">
        <v>4</v>
      </c>
      <c r="D83" s="133">
        <v>9</v>
      </c>
      <c r="E83" s="133">
        <v>106</v>
      </c>
      <c r="F83" s="133">
        <v>39</v>
      </c>
      <c r="G83" s="133">
        <v>145</v>
      </c>
      <c r="H83" s="133">
        <v>37</v>
      </c>
      <c r="I83" s="133">
        <v>4</v>
      </c>
      <c r="J83" s="133">
        <v>41</v>
      </c>
      <c r="K83" s="133">
        <v>45</v>
      </c>
      <c r="L83" s="133">
        <v>31</v>
      </c>
      <c r="M83" s="133">
        <v>76</v>
      </c>
      <c r="N83" s="133">
        <v>43</v>
      </c>
      <c r="O83" s="133">
        <v>11</v>
      </c>
      <c r="P83" s="133">
        <v>54</v>
      </c>
      <c r="Q83" s="133">
        <v>325</v>
      </c>
    </row>
    <row r="84" spans="1:17" x14ac:dyDescent="0.4">
      <c r="A84" s="136" t="s">
        <v>195</v>
      </c>
      <c r="B84" s="133">
        <v>7</v>
      </c>
      <c r="C84" s="133">
        <v>0</v>
      </c>
      <c r="D84" s="133">
        <v>7</v>
      </c>
      <c r="E84" s="133">
        <v>88</v>
      </c>
      <c r="F84" s="133">
        <v>7</v>
      </c>
      <c r="G84" s="133">
        <v>95</v>
      </c>
      <c r="H84" s="133">
        <v>26</v>
      </c>
      <c r="I84" s="133">
        <v>2</v>
      </c>
      <c r="J84" s="133">
        <v>28</v>
      </c>
      <c r="K84" s="133">
        <v>44</v>
      </c>
      <c r="L84" s="133">
        <v>3</v>
      </c>
      <c r="M84" s="133">
        <v>47</v>
      </c>
      <c r="N84" s="133">
        <v>34</v>
      </c>
      <c r="O84" s="133">
        <v>23</v>
      </c>
      <c r="P84" s="133">
        <v>57</v>
      </c>
      <c r="Q84" s="133">
        <v>234</v>
      </c>
    </row>
    <row r="85" spans="1:17" x14ac:dyDescent="0.4">
      <c r="A85" s="136" t="s">
        <v>196</v>
      </c>
      <c r="B85" s="133">
        <v>21</v>
      </c>
      <c r="C85" s="133">
        <v>0</v>
      </c>
      <c r="D85" s="133">
        <v>21</v>
      </c>
      <c r="E85" s="133">
        <v>120</v>
      </c>
      <c r="F85" s="133">
        <v>19</v>
      </c>
      <c r="G85" s="133">
        <v>139</v>
      </c>
      <c r="H85" s="133">
        <v>29</v>
      </c>
      <c r="I85" s="133">
        <v>16</v>
      </c>
      <c r="J85" s="133">
        <v>45</v>
      </c>
      <c r="K85" s="133">
        <v>67</v>
      </c>
      <c r="L85" s="133">
        <v>8</v>
      </c>
      <c r="M85" s="133">
        <v>75</v>
      </c>
      <c r="N85" s="133">
        <v>51</v>
      </c>
      <c r="O85" s="133">
        <v>9</v>
      </c>
      <c r="P85" s="133">
        <v>60</v>
      </c>
      <c r="Q85" s="133">
        <v>340</v>
      </c>
    </row>
    <row r="86" spans="1:17" x14ac:dyDescent="0.4">
      <c r="A86" s="136" t="s">
        <v>197</v>
      </c>
      <c r="B86" s="133">
        <v>14</v>
      </c>
      <c r="C86" s="133">
        <v>2</v>
      </c>
      <c r="D86" s="133">
        <v>16</v>
      </c>
      <c r="E86" s="133">
        <v>67</v>
      </c>
      <c r="F86" s="133">
        <v>26</v>
      </c>
      <c r="G86" s="133">
        <v>93</v>
      </c>
      <c r="H86" s="133">
        <v>29</v>
      </c>
      <c r="I86" s="133">
        <v>5</v>
      </c>
      <c r="J86" s="133">
        <v>34</v>
      </c>
      <c r="K86" s="133">
        <v>111</v>
      </c>
      <c r="L86" s="133">
        <v>33</v>
      </c>
      <c r="M86" s="133">
        <v>144</v>
      </c>
      <c r="N86" s="133">
        <v>62</v>
      </c>
      <c r="O86" s="133">
        <v>12</v>
      </c>
      <c r="P86" s="133">
        <v>74</v>
      </c>
      <c r="Q86" s="133">
        <v>361</v>
      </c>
    </row>
    <row r="87" spans="1:17" x14ac:dyDescent="0.4">
      <c r="A87" s="136" t="s">
        <v>198</v>
      </c>
      <c r="B87" s="133">
        <v>40</v>
      </c>
      <c r="C87" s="133">
        <v>2</v>
      </c>
      <c r="D87" s="133">
        <v>42</v>
      </c>
      <c r="E87" s="133">
        <v>104</v>
      </c>
      <c r="F87" s="133">
        <v>26</v>
      </c>
      <c r="G87" s="133">
        <v>130</v>
      </c>
      <c r="H87" s="133">
        <v>52</v>
      </c>
      <c r="I87" s="133">
        <v>3</v>
      </c>
      <c r="J87" s="133">
        <v>55</v>
      </c>
      <c r="K87" s="133">
        <v>28</v>
      </c>
      <c r="L87" s="133">
        <v>16</v>
      </c>
      <c r="M87" s="133">
        <v>44</v>
      </c>
      <c r="N87" s="133">
        <v>37</v>
      </c>
      <c r="O87" s="133">
        <v>10</v>
      </c>
      <c r="P87" s="133">
        <v>47</v>
      </c>
      <c r="Q87" s="133">
        <v>318</v>
      </c>
    </row>
    <row r="88" spans="1:17" x14ac:dyDescent="0.4">
      <c r="A88" s="136" t="s">
        <v>199</v>
      </c>
      <c r="B88" s="133">
        <v>16</v>
      </c>
      <c r="C88" s="133">
        <v>0</v>
      </c>
      <c r="D88" s="133">
        <v>16</v>
      </c>
      <c r="E88" s="133">
        <v>86</v>
      </c>
      <c r="F88" s="133">
        <v>25</v>
      </c>
      <c r="G88" s="133">
        <v>111</v>
      </c>
      <c r="H88" s="133">
        <v>71</v>
      </c>
      <c r="I88" s="133">
        <v>4</v>
      </c>
      <c r="J88" s="133">
        <v>75</v>
      </c>
      <c r="K88" s="133">
        <v>59</v>
      </c>
      <c r="L88" s="133">
        <v>13</v>
      </c>
      <c r="M88" s="133">
        <v>72</v>
      </c>
      <c r="N88" s="133">
        <v>56</v>
      </c>
      <c r="O88" s="133">
        <v>23</v>
      </c>
      <c r="P88" s="133">
        <v>79</v>
      </c>
      <c r="Q88" s="133">
        <v>353</v>
      </c>
    </row>
    <row r="89" spans="1:17" x14ac:dyDescent="0.4">
      <c r="A89" s="136" t="s">
        <v>200</v>
      </c>
      <c r="B89" s="133">
        <v>16</v>
      </c>
      <c r="C89" s="133">
        <v>4</v>
      </c>
      <c r="D89" s="133">
        <v>20</v>
      </c>
      <c r="E89" s="133">
        <v>123</v>
      </c>
      <c r="F89" s="133">
        <v>14</v>
      </c>
      <c r="G89" s="133">
        <v>137</v>
      </c>
      <c r="H89" s="133">
        <v>35</v>
      </c>
      <c r="I89" s="133">
        <v>4</v>
      </c>
      <c r="J89" s="133">
        <v>39</v>
      </c>
      <c r="K89" s="133">
        <v>49</v>
      </c>
      <c r="L89" s="133">
        <v>2</v>
      </c>
      <c r="M89" s="133">
        <v>51</v>
      </c>
      <c r="N89" s="133">
        <v>67</v>
      </c>
      <c r="O89" s="133">
        <v>36</v>
      </c>
      <c r="P89" s="133">
        <v>103</v>
      </c>
      <c r="Q89" s="133">
        <v>350</v>
      </c>
    </row>
    <row r="90" spans="1:17" x14ac:dyDescent="0.4">
      <c r="A90" s="136" t="s">
        <v>201</v>
      </c>
      <c r="B90" s="133">
        <v>8</v>
      </c>
      <c r="C90" s="133">
        <v>0</v>
      </c>
      <c r="D90" s="133">
        <v>8</v>
      </c>
      <c r="E90" s="133">
        <v>68</v>
      </c>
      <c r="F90" s="133">
        <v>68</v>
      </c>
      <c r="G90" s="133">
        <v>136</v>
      </c>
      <c r="H90" s="133">
        <v>42</v>
      </c>
      <c r="I90" s="133">
        <v>2</v>
      </c>
      <c r="J90" s="133">
        <v>44</v>
      </c>
      <c r="K90" s="133">
        <v>20</v>
      </c>
      <c r="L90" s="133">
        <v>12</v>
      </c>
      <c r="M90" s="133">
        <v>32</v>
      </c>
      <c r="N90" s="133">
        <v>39</v>
      </c>
      <c r="O90" s="133">
        <v>12</v>
      </c>
      <c r="P90" s="133">
        <v>51</v>
      </c>
      <c r="Q90" s="133">
        <v>271</v>
      </c>
    </row>
    <row r="91" spans="1:17" x14ac:dyDescent="0.4">
      <c r="A91" s="136" t="s">
        <v>202</v>
      </c>
      <c r="B91" s="133">
        <v>20</v>
      </c>
      <c r="C91" s="133">
        <v>0</v>
      </c>
      <c r="D91" s="133">
        <v>20</v>
      </c>
      <c r="E91" s="133">
        <v>143</v>
      </c>
      <c r="F91" s="133">
        <v>44</v>
      </c>
      <c r="G91" s="133">
        <v>187</v>
      </c>
      <c r="H91" s="133">
        <v>34</v>
      </c>
      <c r="I91" s="133">
        <v>4</v>
      </c>
      <c r="J91" s="133">
        <v>38</v>
      </c>
      <c r="K91" s="133">
        <v>42</v>
      </c>
      <c r="L91" s="133">
        <v>12</v>
      </c>
      <c r="M91" s="133">
        <v>54</v>
      </c>
      <c r="N91" s="133">
        <v>44</v>
      </c>
      <c r="O91" s="133">
        <v>45</v>
      </c>
      <c r="P91" s="133">
        <v>89</v>
      </c>
      <c r="Q91" s="133">
        <v>388</v>
      </c>
    </row>
    <row r="92" spans="1:17" x14ac:dyDescent="0.4">
      <c r="A92" s="136" t="s">
        <v>203</v>
      </c>
      <c r="B92" s="133">
        <v>7</v>
      </c>
      <c r="C92" s="133">
        <v>0</v>
      </c>
      <c r="D92" s="133">
        <v>7</v>
      </c>
      <c r="E92" s="133">
        <v>81</v>
      </c>
      <c r="F92" s="133">
        <v>33</v>
      </c>
      <c r="G92" s="133">
        <v>114</v>
      </c>
      <c r="H92" s="133">
        <v>48</v>
      </c>
      <c r="I92" s="133">
        <v>6</v>
      </c>
      <c r="J92" s="133">
        <v>54</v>
      </c>
      <c r="K92" s="133">
        <v>42</v>
      </c>
      <c r="L92" s="133">
        <v>15</v>
      </c>
      <c r="M92" s="133">
        <v>57</v>
      </c>
      <c r="N92" s="133">
        <v>32</v>
      </c>
      <c r="O92" s="133">
        <v>14</v>
      </c>
      <c r="P92" s="133">
        <v>46</v>
      </c>
      <c r="Q92" s="133">
        <v>278</v>
      </c>
    </row>
    <row r="93" spans="1:17" x14ac:dyDescent="0.4">
      <c r="A93" s="136" t="s">
        <v>204</v>
      </c>
      <c r="B93" s="133">
        <v>19</v>
      </c>
      <c r="C93" s="133">
        <v>2</v>
      </c>
      <c r="D93" s="133">
        <v>21</v>
      </c>
      <c r="E93" s="133">
        <v>106</v>
      </c>
      <c r="F93" s="133">
        <v>32</v>
      </c>
      <c r="G93" s="133">
        <v>138</v>
      </c>
      <c r="H93" s="133">
        <v>46</v>
      </c>
      <c r="I93" s="133">
        <v>6</v>
      </c>
      <c r="J93" s="133">
        <v>52</v>
      </c>
      <c r="K93" s="133">
        <v>67</v>
      </c>
      <c r="L93" s="133">
        <v>10</v>
      </c>
      <c r="M93" s="133">
        <v>77</v>
      </c>
      <c r="N93" s="133">
        <v>41</v>
      </c>
      <c r="O93" s="133">
        <v>11</v>
      </c>
      <c r="P93" s="133">
        <v>52</v>
      </c>
      <c r="Q93" s="133">
        <v>340</v>
      </c>
    </row>
    <row r="94" spans="1:17" x14ac:dyDescent="0.4">
      <c r="A94" s="136" t="s">
        <v>205</v>
      </c>
      <c r="B94" s="133">
        <v>9</v>
      </c>
      <c r="C94" s="133">
        <v>0</v>
      </c>
      <c r="D94" s="133">
        <v>9</v>
      </c>
      <c r="E94" s="133">
        <v>85</v>
      </c>
      <c r="F94" s="133">
        <v>13</v>
      </c>
      <c r="G94" s="133">
        <v>98</v>
      </c>
      <c r="H94" s="133">
        <v>48</v>
      </c>
      <c r="I94" s="133">
        <v>0</v>
      </c>
      <c r="J94" s="133">
        <v>48</v>
      </c>
      <c r="K94" s="133">
        <v>68</v>
      </c>
      <c r="L94" s="133">
        <v>10</v>
      </c>
      <c r="M94" s="133">
        <v>78</v>
      </c>
      <c r="N94" s="133">
        <v>31</v>
      </c>
      <c r="O94" s="133">
        <v>71</v>
      </c>
      <c r="P94" s="133">
        <v>102</v>
      </c>
      <c r="Q94" s="133">
        <v>335</v>
      </c>
    </row>
    <row r="95" spans="1:17" x14ac:dyDescent="0.4">
      <c r="A95" s="136" t="s">
        <v>206</v>
      </c>
      <c r="B95" s="133">
        <v>7</v>
      </c>
      <c r="C95" s="133">
        <v>0</v>
      </c>
      <c r="D95" s="133">
        <v>7</v>
      </c>
      <c r="E95" s="133">
        <v>77</v>
      </c>
      <c r="F95" s="133">
        <v>16</v>
      </c>
      <c r="G95" s="133">
        <v>93</v>
      </c>
      <c r="H95" s="133">
        <v>23</v>
      </c>
      <c r="I95" s="133">
        <v>12</v>
      </c>
      <c r="J95" s="133">
        <v>35</v>
      </c>
      <c r="K95" s="133">
        <v>129</v>
      </c>
      <c r="L95" s="133">
        <v>121</v>
      </c>
      <c r="M95" s="133">
        <v>250</v>
      </c>
      <c r="N95" s="133">
        <v>24</v>
      </c>
      <c r="O95" s="133">
        <v>12</v>
      </c>
      <c r="P95" s="133">
        <v>36</v>
      </c>
      <c r="Q95" s="133">
        <v>421</v>
      </c>
    </row>
    <row r="96" spans="1:17" x14ac:dyDescent="0.4">
      <c r="A96" s="136" t="s">
        <v>207</v>
      </c>
      <c r="B96" s="133">
        <v>11</v>
      </c>
      <c r="C96" s="133">
        <v>0</v>
      </c>
      <c r="D96" s="133">
        <v>11</v>
      </c>
      <c r="E96" s="133">
        <v>92</v>
      </c>
      <c r="F96" s="133">
        <v>60</v>
      </c>
      <c r="G96" s="133">
        <v>152</v>
      </c>
      <c r="H96" s="133">
        <v>32</v>
      </c>
      <c r="I96" s="133">
        <v>2</v>
      </c>
      <c r="J96" s="133">
        <v>34</v>
      </c>
      <c r="K96" s="133">
        <v>36</v>
      </c>
      <c r="L96" s="133">
        <v>10</v>
      </c>
      <c r="M96" s="133">
        <v>46</v>
      </c>
      <c r="N96" s="133">
        <v>30</v>
      </c>
      <c r="O96" s="133">
        <v>10</v>
      </c>
      <c r="P96" s="133">
        <v>40</v>
      </c>
      <c r="Q96" s="133">
        <v>283</v>
      </c>
    </row>
    <row r="97" spans="1:17" x14ac:dyDescent="0.4">
      <c r="A97" s="136" t="s">
        <v>208</v>
      </c>
      <c r="B97" s="133">
        <v>14</v>
      </c>
      <c r="C97" s="133">
        <v>0</v>
      </c>
      <c r="D97" s="133">
        <v>14</v>
      </c>
      <c r="E97" s="133">
        <v>62</v>
      </c>
      <c r="F97" s="133">
        <v>10</v>
      </c>
      <c r="G97" s="133">
        <v>72</v>
      </c>
      <c r="H97" s="133">
        <v>46</v>
      </c>
      <c r="I97" s="133">
        <v>2</v>
      </c>
      <c r="J97" s="133">
        <v>48</v>
      </c>
      <c r="K97" s="133">
        <v>44</v>
      </c>
      <c r="L97" s="133">
        <v>50</v>
      </c>
      <c r="M97" s="133">
        <v>94</v>
      </c>
      <c r="N97" s="133">
        <v>29</v>
      </c>
      <c r="O97" s="133">
        <v>21</v>
      </c>
      <c r="P97" s="133">
        <v>50</v>
      </c>
      <c r="Q97" s="133">
        <v>278</v>
      </c>
    </row>
    <row r="98" spans="1:17" x14ac:dyDescent="0.4">
      <c r="A98" s="136" t="s">
        <v>209</v>
      </c>
      <c r="B98" s="133">
        <v>8</v>
      </c>
      <c r="C98" s="133">
        <v>0</v>
      </c>
      <c r="D98" s="133">
        <v>8</v>
      </c>
      <c r="E98" s="133">
        <v>114</v>
      </c>
      <c r="F98" s="133">
        <v>50</v>
      </c>
      <c r="G98" s="133">
        <v>164</v>
      </c>
      <c r="H98" s="133">
        <v>24</v>
      </c>
      <c r="I98" s="133">
        <v>9</v>
      </c>
      <c r="J98" s="133">
        <v>33</v>
      </c>
      <c r="K98" s="133">
        <v>73</v>
      </c>
      <c r="L98" s="133">
        <v>6</v>
      </c>
      <c r="M98" s="133">
        <v>79</v>
      </c>
      <c r="N98" s="133">
        <v>47</v>
      </c>
      <c r="O98" s="133">
        <v>18</v>
      </c>
      <c r="P98" s="133">
        <v>65</v>
      </c>
      <c r="Q98" s="133">
        <v>349</v>
      </c>
    </row>
    <row r="99" spans="1:17" x14ac:dyDescent="0.4">
      <c r="A99" s="136" t="s">
        <v>210</v>
      </c>
      <c r="B99" s="133">
        <v>14</v>
      </c>
      <c r="C99" s="133">
        <v>0</v>
      </c>
      <c r="D99" s="133">
        <v>14</v>
      </c>
      <c r="E99" s="133">
        <v>96</v>
      </c>
      <c r="F99" s="133">
        <v>50</v>
      </c>
      <c r="G99" s="133">
        <v>146</v>
      </c>
      <c r="H99" s="133">
        <v>59</v>
      </c>
      <c r="I99" s="133">
        <v>0</v>
      </c>
      <c r="J99" s="133">
        <v>59</v>
      </c>
      <c r="K99" s="133">
        <v>68</v>
      </c>
      <c r="L99" s="133">
        <v>66</v>
      </c>
      <c r="M99" s="133">
        <v>134</v>
      </c>
      <c r="N99" s="133">
        <v>56</v>
      </c>
      <c r="O99" s="133">
        <v>31</v>
      </c>
      <c r="P99" s="133">
        <v>87</v>
      </c>
      <c r="Q99" s="133">
        <v>440</v>
      </c>
    </row>
    <row r="100" spans="1:17" x14ac:dyDescent="0.4">
      <c r="A100" s="136" t="s">
        <v>211</v>
      </c>
      <c r="B100" s="133">
        <v>10</v>
      </c>
      <c r="C100" s="133">
        <v>10</v>
      </c>
      <c r="D100" s="133">
        <v>20</v>
      </c>
      <c r="E100" s="133">
        <v>78</v>
      </c>
      <c r="F100" s="133">
        <v>29</v>
      </c>
      <c r="G100" s="133">
        <v>107</v>
      </c>
      <c r="H100" s="133">
        <v>42</v>
      </c>
      <c r="I100" s="133">
        <v>6</v>
      </c>
      <c r="J100" s="133">
        <v>48</v>
      </c>
      <c r="K100" s="133">
        <v>45</v>
      </c>
      <c r="L100" s="133">
        <v>37</v>
      </c>
      <c r="M100" s="133">
        <v>82</v>
      </c>
      <c r="N100" s="133">
        <v>58</v>
      </c>
      <c r="O100" s="133">
        <v>52</v>
      </c>
      <c r="P100" s="133">
        <v>110</v>
      </c>
      <c r="Q100" s="133">
        <v>367</v>
      </c>
    </row>
    <row r="101" spans="1:17" x14ac:dyDescent="0.4">
      <c r="A101" s="136" t="s">
        <v>212</v>
      </c>
      <c r="B101" s="133">
        <v>5</v>
      </c>
      <c r="C101" s="133">
        <v>0</v>
      </c>
      <c r="D101" s="133">
        <v>5</v>
      </c>
      <c r="E101" s="133">
        <v>79</v>
      </c>
      <c r="F101" s="133">
        <v>71</v>
      </c>
      <c r="G101" s="133">
        <v>150</v>
      </c>
      <c r="H101" s="133">
        <v>52</v>
      </c>
      <c r="I101" s="133">
        <v>6</v>
      </c>
      <c r="J101" s="133">
        <v>58</v>
      </c>
      <c r="K101" s="133">
        <v>50</v>
      </c>
      <c r="L101" s="133">
        <v>95</v>
      </c>
      <c r="M101" s="133">
        <v>145</v>
      </c>
      <c r="N101" s="133">
        <v>77</v>
      </c>
      <c r="O101" s="133">
        <v>22</v>
      </c>
      <c r="P101" s="133">
        <v>99</v>
      </c>
      <c r="Q101" s="133">
        <v>457</v>
      </c>
    </row>
    <row r="102" spans="1:17" x14ac:dyDescent="0.4">
      <c r="A102" s="136" t="s">
        <v>213</v>
      </c>
      <c r="B102" s="133">
        <v>14</v>
      </c>
      <c r="C102" s="133">
        <v>0</v>
      </c>
      <c r="D102" s="133">
        <v>14</v>
      </c>
      <c r="E102" s="133">
        <v>105</v>
      </c>
      <c r="F102" s="133">
        <v>18</v>
      </c>
      <c r="G102" s="133">
        <v>123</v>
      </c>
      <c r="H102" s="133">
        <v>63</v>
      </c>
      <c r="I102" s="133">
        <v>7</v>
      </c>
      <c r="J102" s="133">
        <v>70</v>
      </c>
      <c r="K102" s="133">
        <v>55</v>
      </c>
      <c r="L102" s="133">
        <v>22</v>
      </c>
      <c r="M102" s="133">
        <v>77</v>
      </c>
      <c r="N102" s="133">
        <v>38</v>
      </c>
      <c r="O102" s="133">
        <v>13</v>
      </c>
      <c r="P102" s="133">
        <v>51</v>
      </c>
      <c r="Q102" s="133">
        <v>335</v>
      </c>
    </row>
    <row r="103" spans="1:17" x14ac:dyDescent="0.4">
      <c r="A103" s="136" t="s">
        <v>214</v>
      </c>
      <c r="B103" s="133">
        <v>6</v>
      </c>
      <c r="C103" s="133">
        <v>0</v>
      </c>
      <c r="D103" s="133">
        <v>6</v>
      </c>
      <c r="E103" s="133">
        <v>112</v>
      </c>
      <c r="F103" s="133">
        <v>60</v>
      </c>
      <c r="G103" s="133">
        <v>172</v>
      </c>
      <c r="H103" s="133">
        <v>75</v>
      </c>
      <c r="I103" s="133">
        <v>11</v>
      </c>
      <c r="J103" s="133">
        <v>86</v>
      </c>
      <c r="K103" s="133">
        <v>39</v>
      </c>
      <c r="L103" s="133">
        <v>38</v>
      </c>
      <c r="M103" s="133">
        <v>77</v>
      </c>
      <c r="N103" s="133">
        <v>72</v>
      </c>
      <c r="O103" s="133">
        <v>23</v>
      </c>
      <c r="P103" s="133">
        <v>95</v>
      </c>
      <c r="Q103" s="133">
        <v>436</v>
      </c>
    </row>
    <row r="104" spans="1:17" x14ac:dyDescent="0.4">
      <c r="A104" s="136" t="s">
        <v>215</v>
      </c>
      <c r="B104" s="133">
        <v>9</v>
      </c>
      <c r="C104" s="133">
        <v>0</v>
      </c>
      <c r="D104" s="133">
        <v>9</v>
      </c>
      <c r="E104" s="133">
        <v>71</v>
      </c>
      <c r="F104" s="133">
        <v>18</v>
      </c>
      <c r="G104" s="133">
        <v>89</v>
      </c>
      <c r="H104" s="133">
        <v>63</v>
      </c>
      <c r="I104" s="133">
        <v>0</v>
      </c>
      <c r="J104" s="133">
        <v>63</v>
      </c>
      <c r="K104" s="133">
        <v>52</v>
      </c>
      <c r="L104" s="133">
        <v>8</v>
      </c>
      <c r="M104" s="133">
        <v>60</v>
      </c>
      <c r="N104" s="133">
        <v>33</v>
      </c>
      <c r="O104" s="133">
        <v>2</v>
      </c>
      <c r="P104" s="133">
        <v>35</v>
      </c>
      <c r="Q104" s="133">
        <v>256</v>
      </c>
    </row>
    <row r="105" spans="1:17" x14ac:dyDescent="0.4">
      <c r="A105" s="136" t="s">
        <v>216</v>
      </c>
      <c r="B105" s="133">
        <v>22</v>
      </c>
      <c r="C105" s="133">
        <v>0</v>
      </c>
      <c r="D105" s="133">
        <v>22</v>
      </c>
      <c r="E105" s="133">
        <v>141</v>
      </c>
      <c r="F105" s="133">
        <v>20</v>
      </c>
      <c r="G105" s="133">
        <v>161</v>
      </c>
      <c r="H105" s="133">
        <v>47</v>
      </c>
      <c r="I105" s="133">
        <v>4</v>
      </c>
      <c r="J105" s="133">
        <v>51</v>
      </c>
      <c r="K105" s="133">
        <v>63</v>
      </c>
      <c r="L105" s="133">
        <v>12</v>
      </c>
      <c r="M105" s="133">
        <v>75</v>
      </c>
      <c r="N105" s="133">
        <v>31</v>
      </c>
      <c r="O105" s="133">
        <v>4</v>
      </c>
      <c r="P105" s="133">
        <v>35</v>
      </c>
      <c r="Q105" s="133">
        <v>344</v>
      </c>
    </row>
    <row r="106" spans="1:17" x14ac:dyDescent="0.4">
      <c r="A106" s="136" t="s">
        <v>217</v>
      </c>
      <c r="B106" s="133">
        <v>51</v>
      </c>
      <c r="C106" s="133">
        <v>3</v>
      </c>
      <c r="D106" s="133">
        <v>54</v>
      </c>
      <c r="E106" s="133">
        <v>87</v>
      </c>
      <c r="F106" s="133">
        <v>26</v>
      </c>
      <c r="G106" s="133">
        <v>113</v>
      </c>
      <c r="H106" s="133">
        <v>39</v>
      </c>
      <c r="I106" s="133">
        <v>13</v>
      </c>
      <c r="J106" s="133">
        <v>52</v>
      </c>
      <c r="K106" s="133">
        <v>44</v>
      </c>
      <c r="L106" s="133">
        <v>13</v>
      </c>
      <c r="M106" s="133">
        <v>57</v>
      </c>
      <c r="N106" s="133">
        <v>56</v>
      </c>
      <c r="O106" s="133">
        <v>9</v>
      </c>
      <c r="P106" s="133">
        <v>65</v>
      </c>
      <c r="Q106" s="133">
        <v>341</v>
      </c>
    </row>
    <row r="107" spans="1:17" x14ac:dyDescent="0.4">
      <c r="A107" s="136" t="s">
        <v>218</v>
      </c>
      <c r="B107" s="133">
        <v>13</v>
      </c>
      <c r="C107" s="133">
        <v>3</v>
      </c>
      <c r="D107" s="133">
        <v>16</v>
      </c>
      <c r="E107" s="133">
        <v>94</v>
      </c>
      <c r="F107" s="133">
        <v>14</v>
      </c>
      <c r="G107" s="133">
        <v>108</v>
      </c>
      <c r="H107" s="133">
        <v>53</v>
      </c>
      <c r="I107" s="133">
        <v>0</v>
      </c>
      <c r="J107" s="133">
        <v>53</v>
      </c>
      <c r="K107" s="133">
        <v>69</v>
      </c>
      <c r="L107" s="133">
        <v>15</v>
      </c>
      <c r="M107" s="133">
        <v>84</v>
      </c>
      <c r="N107" s="133">
        <v>82</v>
      </c>
      <c r="O107" s="133">
        <v>4</v>
      </c>
      <c r="P107" s="133">
        <v>86</v>
      </c>
      <c r="Q107" s="133">
        <v>347</v>
      </c>
    </row>
    <row r="108" spans="1:17" x14ac:dyDescent="0.4">
      <c r="A108" s="136" t="s">
        <v>219</v>
      </c>
      <c r="B108" s="133">
        <v>14</v>
      </c>
      <c r="C108" s="133">
        <v>0</v>
      </c>
      <c r="D108" s="133">
        <v>14</v>
      </c>
      <c r="E108" s="133">
        <v>110</v>
      </c>
      <c r="F108" s="133">
        <v>14</v>
      </c>
      <c r="G108" s="133">
        <v>124</v>
      </c>
      <c r="H108" s="133">
        <v>49</v>
      </c>
      <c r="I108" s="133">
        <v>0</v>
      </c>
      <c r="J108" s="133">
        <v>49</v>
      </c>
      <c r="K108" s="133">
        <v>41</v>
      </c>
      <c r="L108" s="133">
        <v>11</v>
      </c>
      <c r="M108" s="133">
        <v>52</v>
      </c>
      <c r="N108" s="133">
        <v>61</v>
      </c>
      <c r="O108" s="133">
        <v>34</v>
      </c>
      <c r="P108" s="133">
        <v>95</v>
      </c>
      <c r="Q108" s="133">
        <v>334</v>
      </c>
    </row>
    <row r="109" spans="1:17" x14ac:dyDescent="0.4">
      <c r="A109" s="136" t="s">
        <v>220</v>
      </c>
      <c r="B109" s="133">
        <v>15</v>
      </c>
      <c r="C109" s="133">
        <v>2</v>
      </c>
      <c r="D109" s="133">
        <v>17</v>
      </c>
      <c r="E109" s="133">
        <v>106</v>
      </c>
      <c r="F109" s="133">
        <v>4</v>
      </c>
      <c r="G109" s="133">
        <v>110</v>
      </c>
      <c r="H109" s="133">
        <v>44</v>
      </c>
      <c r="I109" s="133">
        <v>2</v>
      </c>
      <c r="J109" s="133">
        <v>46</v>
      </c>
      <c r="K109" s="133">
        <v>44</v>
      </c>
      <c r="L109" s="133">
        <v>12</v>
      </c>
      <c r="M109" s="133">
        <v>56</v>
      </c>
      <c r="N109" s="133">
        <v>34</v>
      </c>
      <c r="O109" s="133">
        <v>16</v>
      </c>
      <c r="P109" s="133">
        <v>50</v>
      </c>
      <c r="Q109" s="133">
        <v>279</v>
      </c>
    </row>
    <row r="110" spans="1:17" x14ac:dyDescent="0.4">
      <c r="A110" s="136" t="s">
        <v>221</v>
      </c>
      <c r="B110" s="133">
        <v>18</v>
      </c>
      <c r="C110" s="133">
        <v>5</v>
      </c>
      <c r="D110" s="133">
        <v>23</v>
      </c>
      <c r="E110" s="133">
        <v>65</v>
      </c>
      <c r="F110" s="133">
        <v>69</v>
      </c>
      <c r="G110" s="133">
        <v>134</v>
      </c>
      <c r="H110" s="133">
        <v>37</v>
      </c>
      <c r="I110" s="133">
        <v>3</v>
      </c>
      <c r="J110" s="133">
        <v>40</v>
      </c>
      <c r="K110" s="133">
        <v>47</v>
      </c>
      <c r="L110" s="133">
        <v>36</v>
      </c>
      <c r="M110" s="133">
        <v>83</v>
      </c>
      <c r="N110" s="133">
        <v>27</v>
      </c>
      <c r="O110" s="133">
        <v>8</v>
      </c>
      <c r="P110" s="133">
        <v>35</v>
      </c>
      <c r="Q110" s="133">
        <v>315</v>
      </c>
    </row>
    <row r="111" spans="1:17" x14ac:dyDescent="0.4">
      <c r="A111" s="136" t="s">
        <v>222</v>
      </c>
      <c r="B111" s="133">
        <v>18</v>
      </c>
      <c r="C111" s="133">
        <v>1</v>
      </c>
      <c r="D111" s="133">
        <v>19</v>
      </c>
      <c r="E111" s="133">
        <v>99</v>
      </c>
      <c r="F111" s="133">
        <v>40</v>
      </c>
      <c r="G111" s="133">
        <v>139</v>
      </c>
      <c r="H111" s="133">
        <v>46</v>
      </c>
      <c r="I111" s="133">
        <v>6</v>
      </c>
      <c r="J111" s="133">
        <v>52</v>
      </c>
      <c r="K111" s="133">
        <v>39</v>
      </c>
      <c r="L111" s="133">
        <v>95</v>
      </c>
      <c r="M111" s="133">
        <v>134</v>
      </c>
      <c r="N111" s="133">
        <v>41</v>
      </c>
      <c r="O111" s="133">
        <v>22</v>
      </c>
      <c r="P111" s="133">
        <v>63</v>
      </c>
      <c r="Q111" s="133">
        <v>407</v>
      </c>
    </row>
    <row r="112" spans="1:17" x14ac:dyDescent="0.4">
      <c r="A112" s="136" t="s">
        <v>223</v>
      </c>
      <c r="B112" s="133">
        <v>14</v>
      </c>
      <c r="C112" s="133">
        <v>2</v>
      </c>
      <c r="D112" s="133">
        <v>16</v>
      </c>
      <c r="E112" s="133">
        <v>46</v>
      </c>
      <c r="F112" s="133">
        <v>21</v>
      </c>
      <c r="G112" s="133">
        <v>67</v>
      </c>
      <c r="H112" s="133">
        <v>29</v>
      </c>
      <c r="I112" s="133">
        <v>2</v>
      </c>
      <c r="J112" s="133">
        <v>31</v>
      </c>
      <c r="K112" s="133">
        <v>38</v>
      </c>
      <c r="L112" s="133">
        <v>22</v>
      </c>
      <c r="M112" s="133">
        <v>60</v>
      </c>
      <c r="N112" s="133">
        <v>23</v>
      </c>
      <c r="O112" s="133">
        <v>11</v>
      </c>
      <c r="P112" s="133">
        <v>34</v>
      </c>
      <c r="Q112" s="133">
        <v>208</v>
      </c>
    </row>
    <row r="113" spans="1:17" x14ac:dyDescent="0.4">
      <c r="A113" s="136" t="s">
        <v>224</v>
      </c>
      <c r="B113" s="133">
        <v>13</v>
      </c>
      <c r="C113" s="133">
        <v>0</v>
      </c>
      <c r="D113" s="133">
        <v>13</v>
      </c>
      <c r="E113" s="133">
        <v>93</v>
      </c>
      <c r="F113" s="133">
        <v>18</v>
      </c>
      <c r="G113" s="133">
        <v>111</v>
      </c>
      <c r="H113" s="133">
        <v>16</v>
      </c>
      <c r="I113" s="133">
        <v>0</v>
      </c>
      <c r="J113" s="133">
        <v>16</v>
      </c>
      <c r="K113" s="133">
        <v>56</v>
      </c>
      <c r="L113" s="133">
        <v>101</v>
      </c>
      <c r="M113" s="133">
        <v>157</v>
      </c>
      <c r="N113" s="133">
        <v>20</v>
      </c>
      <c r="O113" s="133">
        <v>22</v>
      </c>
      <c r="P113" s="133">
        <v>42</v>
      </c>
      <c r="Q113" s="133">
        <v>339</v>
      </c>
    </row>
    <row r="114" spans="1:17" x14ac:dyDescent="0.4">
      <c r="A114" s="136" t="s">
        <v>225</v>
      </c>
      <c r="B114" s="133">
        <v>14</v>
      </c>
      <c r="C114" s="133">
        <v>0</v>
      </c>
      <c r="D114" s="133">
        <v>14</v>
      </c>
      <c r="E114" s="133">
        <v>67</v>
      </c>
      <c r="F114" s="133">
        <v>21</v>
      </c>
      <c r="G114" s="133">
        <v>88</v>
      </c>
      <c r="H114" s="133">
        <v>4</v>
      </c>
      <c r="I114" s="133">
        <v>0</v>
      </c>
      <c r="J114" s="133">
        <v>4</v>
      </c>
      <c r="K114" s="133">
        <v>9</v>
      </c>
      <c r="L114" s="133">
        <v>117</v>
      </c>
      <c r="M114" s="133">
        <v>126</v>
      </c>
      <c r="N114" s="133">
        <v>35</v>
      </c>
      <c r="O114" s="133">
        <v>2</v>
      </c>
      <c r="P114" s="133">
        <v>37</v>
      </c>
      <c r="Q114" s="133">
        <v>269</v>
      </c>
    </row>
    <row r="115" spans="1:17" x14ac:dyDescent="0.4">
      <c r="A115" s="136" t="s">
        <v>226</v>
      </c>
      <c r="B115" s="133">
        <v>10</v>
      </c>
      <c r="C115" s="133">
        <v>0</v>
      </c>
      <c r="D115" s="133">
        <v>10</v>
      </c>
      <c r="E115" s="133">
        <v>47</v>
      </c>
      <c r="F115" s="133">
        <v>16</v>
      </c>
      <c r="G115" s="133">
        <v>63</v>
      </c>
      <c r="H115" s="133">
        <v>33</v>
      </c>
      <c r="I115" s="133">
        <v>0</v>
      </c>
      <c r="J115" s="133">
        <v>33</v>
      </c>
      <c r="K115" s="133">
        <v>38</v>
      </c>
      <c r="L115" s="133">
        <v>35</v>
      </c>
      <c r="M115" s="133">
        <v>73</v>
      </c>
      <c r="N115" s="133">
        <v>24</v>
      </c>
      <c r="O115" s="133">
        <v>6</v>
      </c>
      <c r="P115" s="133">
        <v>30</v>
      </c>
      <c r="Q115" s="133">
        <v>209</v>
      </c>
    </row>
    <row r="116" spans="1:17" x14ac:dyDescent="0.4">
      <c r="A116" s="136" t="s">
        <v>227</v>
      </c>
      <c r="B116" s="133">
        <v>12</v>
      </c>
      <c r="C116" s="133">
        <v>0</v>
      </c>
      <c r="D116" s="133">
        <v>12</v>
      </c>
      <c r="E116" s="133">
        <v>23</v>
      </c>
      <c r="F116" s="133">
        <v>0</v>
      </c>
      <c r="G116" s="133">
        <v>23</v>
      </c>
      <c r="H116" s="133">
        <v>21</v>
      </c>
      <c r="I116" s="133">
        <v>0</v>
      </c>
      <c r="J116" s="133">
        <v>21</v>
      </c>
      <c r="K116" s="133">
        <v>29</v>
      </c>
      <c r="L116" s="133">
        <v>11</v>
      </c>
      <c r="M116" s="133">
        <v>40</v>
      </c>
      <c r="N116" s="133">
        <v>31</v>
      </c>
      <c r="O116" s="133">
        <v>16</v>
      </c>
      <c r="P116" s="133">
        <v>47</v>
      </c>
      <c r="Q116" s="133">
        <v>143</v>
      </c>
    </row>
    <row r="117" spans="1:17" x14ac:dyDescent="0.4">
      <c r="A117" s="136" t="s">
        <v>228</v>
      </c>
      <c r="B117" s="133">
        <v>11</v>
      </c>
      <c r="C117" s="133">
        <v>4</v>
      </c>
      <c r="D117" s="133">
        <v>15</v>
      </c>
      <c r="E117" s="133">
        <v>32</v>
      </c>
      <c r="F117" s="133">
        <v>0</v>
      </c>
      <c r="G117" s="133">
        <v>32</v>
      </c>
      <c r="H117" s="133">
        <v>15</v>
      </c>
      <c r="I117" s="133">
        <v>2</v>
      </c>
      <c r="J117" s="133">
        <v>17</v>
      </c>
      <c r="K117" s="133">
        <v>16</v>
      </c>
      <c r="L117" s="133">
        <v>13</v>
      </c>
      <c r="M117" s="133">
        <v>29</v>
      </c>
      <c r="N117" s="133">
        <v>58</v>
      </c>
      <c r="O117" s="133">
        <v>2</v>
      </c>
      <c r="P117" s="133">
        <v>60</v>
      </c>
      <c r="Q117" s="133">
        <v>153</v>
      </c>
    </row>
    <row r="118" spans="1:17" x14ac:dyDescent="0.4">
      <c r="A118" s="136" t="s">
        <v>229</v>
      </c>
      <c r="B118" s="133">
        <v>13</v>
      </c>
      <c r="C118" s="133">
        <v>4</v>
      </c>
      <c r="D118" s="133">
        <v>17</v>
      </c>
      <c r="E118" s="133">
        <v>53</v>
      </c>
      <c r="F118" s="133">
        <v>28</v>
      </c>
      <c r="G118" s="133">
        <v>81</v>
      </c>
      <c r="H118" s="133">
        <v>31</v>
      </c>
      <c r="I118" s="133">
        <v>6</v>
      </c>
      <c r="J118" s="133">
        <v>37</v>
      </c>
      <c r="K118" s="133">
        <v>124</v>
      </c>
      <c r="L118" s="133">
        <v>84</v>
      </c>
      <c r="M118" s="133">
        <v>208</v>
      </c>
      <c r="N118" s="133">
        <v>15</v>
      </c>
      <c r="O118" s="133">
        <v>2</v>
      </c>
      <c r="P118" s="133">
        <v>17</v>
      </c>
      <c r="Q118" s="133">
        <v>360</v>
      </c>
    </row>
    <row r="119" spans="1:17" x14ac:dyDescent="0.4">
      <c r="A119" s="136" t="s">
        <v>230</v>
      </c>
      <c r="B119" s="133">
        <v>14</v>
      </c>
      <c r="C119" s="133">
        <v>5</v>
      </c>
      <c r="D119" s="133">
        <v>19</v>
      </c>
      <c r="E119" s="133">
        <v>55</v>
      </c>
      <c r="F119" s="133">
        <v>8</v>
      </c>
      <c r="G119" s="133">
        <v>63</v>
      </c>
      <c r="H119" s="133">
        <v>22</v>
      </c>
      <c r="I119" s="133">
        <v>0</v>
      </c>
      <c r="J119" s="133">
        <v>22</v>
      </c>
      <c r="K119" s="133">
        <v>18</v>
      </c>
      <c r="L119" s="133">
        <v>22</v>
      </c>
      <c r="M119" s="133">
        <v>40</v>
      </c>
      <c r="N119" s="133">
        <v>29</v>
      </c>
      <c r="O119" s="133">
        <v>9</v>
      </c>
      <c r="P119" s="133">
        <v>38</v>
      </c>
      <c r="Q119" s="133">
        <v>182</v>
      </c>
    </row>
    <row r="120" spans="1:17" x14ac:dyDescent="0.4">
      <c r="A120" s="136" t="s">
        <v>231</v>
      </c>
      <c r="B120" s="133">
        <v>17</v>
      </c>
      <c r="C120" s="133">
        <v>0</v>
      </c>
      <c r="D120" s="133">
        <v>17</v>
      </c>
      <c r="E120" s="133">
        <v>37</v>
      </c>
      <c r="F120" s="133">
        <v>0</v>
      </c>
      <c r="G120" s="133">
        <v>37</v>
      </c>
      <c r="H120" s="133">
        <v>31</v>
      </c>
      <c r="I120" s="133">
        <v>5</v>
      </c>
      <c r="J120" s="133">
        <v>36</v>
      </c>
      <c r="K120" s="133">
        <v>34</v>
      </c>
      <c r="L120" s="133">
        <v>2</v>
      </c>
      <c r="M120" s="133">
        <v>36</v>
      </c>
      <c r="N120" s="133">
        <v>28</v>
      </c>
      <c r="O120" s="133">
        <v>6</v>
      </c>
      <c r="P120" s="133">
        <v>34</v>
      </c>
      <c r="Q120" s="133">
        <v>160</v>
      </c>
    </row>
    <row r="121" spans="1:17" x14ac:dyDescent="0.4">
      <c r="A121" s="136" t="s">
        <v>232</v>
      </c>
      <c r="B121" s="133">
        <v>13</v>
      </c>
      <c r="C121" s="133">
        <v>0</v>
      </c>
      <c r="D121" s="133">
        <v>13</v>
      </c>
      <c r="E121" s="133">
        <v>43</v>
      </c>
      <c r="F121" s="133">
        <v>4</v>
      </c>
      <c r="G121" s="133">
        <v>47</v>
      </c>
      <c r="H121" s="133">
        <v>25</v>
      </c>
      <c r="I121" s="133">
        <v>10</v>
      </c>
      <c r="J121" s="133">
        <v>35</v>
      </c>
      <c r="K121" s="133">
        <v>20</v>
      </c>
      <c r="L121" s="133">
        <v>37</v>
      </c>
      <c r="M121" s="133">
        <v>57</v>
      </c>
      <c r="N121" s="133">
        <v>21</v>
      </c>
      <c r="O121" s="133">
        <v>8</v>
      </c>
      <c r="P121" s="133">
        <v>29</v>
      </c>
      <c r="Q121" s="133">
        <v>181</v>
      </c>
    </row>
    <row r="122" spans="1:17" x14ac:dyDescent="0.4">
      <c r="A122" s="136" t="s">
        <v>233</v>
      </c>
      <c r="B122" s="133">
        <v>13</v>
      </c>
      <c r="C122" s="133">
        <v>0</v>
      </c>
      <c r="D122" s="133">
        <v>13</v>
      </c>
      <c r="E122" s="133">
        <v>55</v>
      </c>
      <c r="F122" s="133">
        <v>47</v>
      </c>
      <c r="G122" s="133">
        <v>102</v>
      </c>
      <c r="H122" s="133">
        <v>23</v>
      </c>
      <c r="I122" s="133">
        <v>0</v>
      </c>
      <c r="J122" s="133">
        <v>23</v>
      </c>
      <c r="K122" s="133">
        <v>30</v>
      </c>
      <c r="L122" s="133">
        <v>18</v>
      </c>
      <c r="M122" s="133">
        <v>48</v>
      </c>
      <c r="N122" s="133">
        <v>17</v>
      </c>
      <c r="O122" s="133">
        <v>4</v>
      </c>
      <c r="P122" s="133">
        <v>21</v>
      </c>
      <c r="Q122" s="133">
        <v>207</v>
      </c>
    </row>
    <row r="123" spans="1:17" x14ac:dyDescent="0.4">
      <c r="A123" s="136" t="s">
        <v>234</v>
      </c>
      <c r="B123" s="133">
        <v>10</v>
      </c>
      <c r="C123" s="133">
        <v>0</v>
      </c>
      <c r="D123" s="133">
        <v>10</v>
      </c>
      <c r="E123" s="133">
        <v>42</v>
      </c>
      <c r="F123" s="133">
        <v>0</v>
      </c>
      <c r="G123" s="133">
        <v>42</v>
      </c>
      <c r="H123" s="133">
        <v>41</v>
      </c>
      <c r="I123" s="133">
        <v>0</v>
      </c>
      <c r="J123" s="133">
        <v>41</v>
      </c>
      <c r="K123" s="133">
        <v>47</v>
      </c>
      <c r="L123" s="133">
        <v>25</v>
      </c>
      <c r="M123" s="133">
        <v>72</v>
      </c>
      <c r="N123" s="133">
        <v>28</v>
      </c>
      <c r="O123" s="133">
        <v>8</v>
      </c>
      <c r="P123" s="133">
        <v>36</v>
      </c>
      <c r="Q123" s="133">
        <v>201</v>
      </c>
    </row>
    <row r="124" spans="1:17" x14ac:dyDescent="0.4">
      <c r="A124" s="136" t="s">
        <v>235</v>
      </c>
      <c r="B124" s="133">
        <v>15</v>
      </c>
      <c r="C124" s="133">
        <v>0</v>
      </c>
      <c r="D124" s="133">
        <v>15</v>
      </c>
      <c r="E124" s="133">
        <v>68</v>
      </c>
      <c r="F124" s="133">
        <v>29</v>
      </c>
      <c r="G124" s="133">
        <v>97</v>
      </c>
      <c r="H124" s="133">
        <v>33</v>
      </c>
      <c r="I124" s="133">
        <v>0</v>
      </c>
      <c r="J124" s="133">
        <v>33</v>
      </c>
      <c r="K124" s="133">
        <v>30</v>
      </c>
      <c r="L124" s="133">
        <v>15</v>
      </c>
      <c r="M124" s="133">
        <v>45</v>
      </c>
      <c r="N124" s="133">
        <v>45</v>
      </c>
      <c r="O124" s="133">
        <v>10</v>
      </c>
      <c r="P124" s="133">
        <v>55</v>
      </c>
      <c r="Q124" s="133">
        <v>245</v>
      </c>
    </row>
    <row r="125" spans="1:17" x14ac:dyDescent="0.4">
      <c r="A125" s="136" t="s">
        <v>236</v>
      </c>
      <c r="B125" s="133">
        <v>20</v>
      </c>
      <c r="C125" s="133">
        <v>3</v>
      </c>
      <c r="D125" s="133">
        <v>23</v>
      </c>
      <c r="E125" s="133">
        <v>92</v>
      </c>
      <c r="F125" s="133">
        <v>16</v>
      </c>
      <c r="G125" s="133">
        <v>108</v>
      </c>
      <c r="H125" s="133">
        <v>55</v>
      </c>
      <c r="I125" s="133">
        <v>6</v>
      </c>
      <c r="J125" s="133">
        <v>61</v>
      </c>
      <c r="K125" s="133">
        <v>52</v>
      </c>
      <c r="L125" s="133">
        <v>97</v>
      </c>
      <c r="M125" s="133">
        <v>149</v>
      </c>
      <c r="N125" s="133">
        <v>32</v>
      </c>
      <c r="O125" s="133">
        <v>6</v>
      </c>
      <c r="P125" s="133">
        <v>38</v>
      </c>
      <c r="Q125" s="133">
        <v>379</v>
      </c>
    </row>
    <row r="126" spans="1:17" x14ac:dyDescent="0.4">
      <c r="A126" s="136" t="s">
        <v>237</v>
      </c>
      <c r="B126" s="133">
        <v>36</v>
      </c>
      <c r="C126" s="133">
        <v>5</v>
      </c>
      <c r="D126" s="133">
        <v>41</v>
      </c>
      <c r="E126" s="133">
        <v>85</v>
      </c>
      <c r="F126" s="133">
        <v>17</v>
      </c>
      <c r="G126" s="133">
        <v>102</v>
      </c>
      <c r="H126" s="133">
        <v>59</v>
      </c>
      <c r="I126" s="133">
        <v>0</v>
      </c>
      <c r="J126" s="133">
        <v>59</v>
      </c>
      <c r="K126" s="133">
        <v>39</v>
      </c>
      <c r="L126" s="133">
        <v>18</v>
      </c>
      <c r="M126" s="133">
        <v>57</v>
      </c>
      <c r="N126" s="133">
        <v>37</v>
      </c>
      <c r="O126" s="133">
        <v>33</v>
      </c>
      <c r="P126" s="133">
        <v>70</v>
      </c>
      <c r="Q126" s="133">
        <v>329</v>
      </c>
    </row>
    <row r="127" spans="1:17" x14ac:dyDescent="0.4">
      <c r="A127" s="136" t="s">
        <v>238</v>
      </c>
      <c r="B127" s="133">
        <v>18</v>
      </c>
      <c r="C127" s="133">
        <v>3</v>
      </c>
      <c r="D127" s="133">
        <v>21</v>
      </c>
      <c r="E127" s="133">
        <v>43</v>
      </c>
      <c r="F127" s="133">
        <v>6</v>
      </c>
      <c r="G127" s="133">
        <v>49</v>
      </c>
      <c r="H127" s="133">
        <v>23</v>
      </c>
      <c r="I127" s="133">
        <v>2</v>
      </c>
      <c r="J127" s="133">
        <v>25</v>
      </c>
      <c r="K127" s="133">
        <v>34</v>
      </c>
      <c r="L127" s="133">
        <v>4</v>
      </c>
      <c r="M127" s="133">
        <v>38</v>
      </c>
      <c r="N127" s="133">
        <v>34</v>
      </c>
      <c r="O127" s="133">
        <v>28</v>
      </c>
      <c r="P127" s="133">
        <v>62</v>
      </c>
      <c r="Q127" s="133">
        <v>195</v>
      </c>
    </row>
    <row r="128" spans="1:17" x14ac:dyDescent="0.4">
      <c r="A128" s="136" t="s">
        <v>239</v>
      </c>
      <c r="B128" s="133">
        <v>14</v>
      </c>
      <c r="C128" s="133">
        <v>0</v>
      </c>
      <c r="D128" s="133">
        <v>14</v>
      </c>
      <c r="E128" s="133">
        <v>65</v>
      </c>
      <c r="F128" s="133">
        <v>9</v>
      </c>
      <c r="G128" s="133">
        <v>74</v>
      </c>
      <c r="H128" s="133">
        <v>64</v>
      </c>
      <c r="I128" s="133">
        <v>2</v>
      </c>
      <c r="J128" s="133">
        <v>66</v>
      </c>
      <c r="K128" s="133">
        <v>93</v>
      </c>
      <c r="L128" s="133">
        <v>180</v>
      </c>
      <c r="M128" s="133">
        <v>273</v>
      </c>
      <c r="N128" s="133">
        <v>36</v>
      </c>
      <c r="O128" s="133">
        <v>14</v>
      </c>
      <c r="P128" s="133">
        <v>50</v>
      </c>
      <c r="Q128" s="133">
        <v>477</v>
      </c>
    </row>
    <row r="129" spans="1:17" x14ac:dyDescent="0.4">
      <c r="A129" s="136" t="s">
        <v>240</v>
      </c>
      <c r="B129" s="133">
        <v>33</v>
      </c>
      <c r="C129" s="133">
        <v>5</v>
      </c>
      <c r="D129" s="133">
        <v>38</v>
      </c>
      <c r="E129" s="133">
        <v>101</v>
      </c>
      <c r="F129" s="133">
        <v>12</v>
      </c>
      <c r="G129" s="133">
        <v>113</v>
      </c>
      <c r="H129" s="133">
        <v>53</v>
      </c>
      <c r="I129" s="133">
        <v>0</v>
      </c>
      <c r="J129" s="133">
        <v>53</v>
      </c>
      <c r="K129" s="133">
        <v>39</v>
      </c>
      <c r="L129" s="133">
        <v>13</v>
      </c>
      <c r="M129" s="133">
        <v>52</v>
      </c>
      <c r="N129" s="133">
        <v>50</v>
      </c>
      <c r="O129" s="133">
        <v>12</v>
      </c>
      <c r="P129" s="133">
        <v>62</v>
      </c>
      <c r="Q129" s="133">
        <v>318</v>
      </c>
    </row>
    <row r="130" spans="1:17" x14ac:dyDescent="0.4">
      <c r="A130" s="136" t="s">
        <v>241</v>
      </c>
      <c r="B130" s="133">
        <v>12</v>
      </c>
      <c r="C130" s="133">
        <v>0</v>
      </c>
      <c r="D130" s="133">
        <v>12</v>
      </c>
      <c r="E130" s="133">
        <v>43</v>
      </c>
      <c r="F130" s="133">
        <v>4</v>
      </c>
      <c r="G130" s="133">
        <v>47</v>
      </c>
      <c r="H130" s="133">
        <v>42</v>
      </c>
      <c r="I130" s="133">
        <v>2</v>
      </c>
      <c r="J130" s="133">
        <v>44</v>
      </c>
      <c r="K130" s="133">
        <v>46</v>
      </c>
      <c r="L130" s="133">
        <v>33</v>
      </c>
      <c r="M130" s="133">
        <v>79</v>
      </c>
      <c r="N130" s="133">
        <v>20</v>
      </c>
      <c r="O130" s="133">
        <v>26</v>
      </c>
      <c r="P130" s="133">
        <v>46</v>
      </c>
      <c r="Q130" s="133">
        <v>228</v>
      </c>
    </row>
    <row r="131" spans="1:17" x14ac:dyDescent="0.4">
      <c r="A131" s="136" t="s">
        <v>242</v>
      </c>
      <c r="B131" s="133">
        <v>29</v>
      </c>
      <c r="C131" s="133">
        <v>0</v>
      </c>
      <c r="D131" s="133">
        <v>29</v>
      </c>
      <c r="E131" s="133">
        <v>82</v>
      </c>
      <c r="F131" s="133">
        <v>17</v>
      </c>
      <c r="G131" s="133">
        <v>99</v>
      </c>
      <c r="H131" s="133">
        <v>64</v>
      </c>
      <c r="I131" s="133">
        <v>0</v>
      </c>
      <c r="J131" s="133">
        <v>64</v>
      </c>
      <c r="K131" s="133">
        <v>39</v>
      </c>
      <c r="L131" s="133">
        <v>53</v>
      </c>
      <c r="M131" s="133">
        <v>92</v>
      </c>
      <c r="N131" s="133">
        <v>31</v>
      </c>
      <c r="O131" s="133">
        <v>4</v>
      </c>
      <c r="P131" s="133">
        <v>35</v>
      </c>
      <c r="Q131" s="133">
        <v>319</v>
      </c>
    </row>
    <row r="132" spans="1:17" x14ac:dyDescent="0.4">
      <c r="A132" s="136" t="s">
        <v>243</v>
      </c>
      <c r="B132" s="133">
        <v>13</v>
      </c>
      <c r="C132" s="133">
        <v>0</v>
      </c>
      <c r="D132" s="133">
        <v>13</v>
      </c>
      <c r="E132" s="133">
        <v>90</v>
      </c>
      <c r="F132" s="133">
        <v>8</v>
      </c>
      <c r="G132" s="133">
        <v>98</v>
      </c>
      <c r="H132" s="133">
        <v>31</v>
      </c>
      <c r="I132" s="133">
        <v>0</v>
      </c>
      <c r="J132" s="133">
        <v>31</v>
      </c>
      <c r="K132" s="133">
        <v>23</v>
      </c>
      <c r="L132" s="133">
        <v>2</v>
      </c>
      <c r="M132" s="133">
        <v>25</v>
      </c>
      <c r="N132" s="133">
        <v>49</v>
      </c>
      <c r="O132" s="133">
        <v>30</v>
      </c>
      <c r="P132" s="133">
        <v>79</v>
      </c>
      <c r="Q132" s="133">
        <v>246</v>
      </c>
    </row>
    <row r="133" spans="1:17" x14ac:dyDescent="0.4">
      <c r="A133" s="136" t="s">
        <v>244</v>
      </c>
      <c r="B133" s="133">
        <v>6</v>
      </c>
      <c r="C133" s="133">
        <v>3</v>
      </c>
      <c r="D133" s="133">
        <v>9</v>
      </c>
      <c r="E133" s="133">
        <v>51</v>
      </c>
      <c r="F133" s="133">
        <v>16</v>
      </c>
      <c r="G133" s="133">
        <v>67</v>
      </c>
      <c r="H133" s="133">
        <v>48</v>
      </c>
      <c r="I133" s="133">
        <v>6</v>
      </c>
      <c r="J133" s="133">
        <v>54</v>
      </c>
      <c r="K133" s="133">
        <v>54</v>
      </c>
      <c r="L133" s="133">
        <v>60</v>
      </c>
      <c r="M133" s="133">
        <v>114</v>
      </c>
      <c r="N133" s="133">
        <v>39</v>
      </c>
      <c r="O133" s="133">
        <v>9</v>
      </c>
      <c r="P133" s="133">
        <v>48</v>
      </c>
      <c r="Q133" s="133">
        <v>292</v>
      </c>
    </row>
    <row r="134" spans="1:17" x14ac:dyDescent="0.4">
      <c r="A134" s="136" t="s">
        <v>245</v>
      </c>
      <c r="B134" s="133">
        <v>14</v>
      </c>
      <c r="C134" s="133">
        <v>13</v>
      </c>
      <c r="D134" s="133">
        <v>27</v>
      </c>
      <c r="E134" s="133">
        <v>39</v>
      </c>
      <c r="F134" s="133">
        <v>22</v>
      </c>
      <c r="G134" s="133">
        <v>61</v>
      </c>
      <c r="H134" s="133">
        <v>33</v>
      </c>
      <c r="I134" s="133">
        <v>0</v>
      </c>
      <c r="J134" s="133">
        <v>33</v>
      </c>
      <c r="K134" s="133">
        <v>54</v>
      </c>
      <c r="L134" s="133">
        <v>173</v>
      </c>
      <c r="M134" s="133">
        <v>227</v>
      </c>
      <c r="N134" s="133">
        <v>31</v>
      </c>
      <c r="O134" s="133">
        <v>28</v>
      </c>
      <c r="P134" s="133">
        <v>59</v>
      </c>
      <c r="Q134" s="133">
        <v>407</v>
      </c>
    </row>
    <row r="135" spans="1:17" x14ac:dyDescent="0.4">
      <c r="A135" s="136" t="s">
        <v>246</v>
      </c>
      <c r="B135" s="133">
        <v>20</v>
      </c>
      <c r="C135" s="133">
        <v>0</v>
      </c>
      <c r="D135" s="133">
        <v>20</v>
      </c>
      <c r="E135" s="133">
        <v>74</v>
      </c>
      <c r="F135" s="133">
        <v>0</v>
      </c>
      <c r="G135" s="133">
        <v>74</v>
      </c>
      <c r="H135" s="133">
        <v>49</v>
      </c>
      <c r="I135" s="133">
        <v>2</v>
      </c>
      <c r="J135" s="133">
        <v>51</v>
      </c>
      <c r="K135" s="133">
        <v>49</v>
      </c>
      <c r="L135" s="133">
        <v>2</v>
      </c>
      <c r="M135" s="133">
        <v>51</v>
      </c>
      <c r="N135" s="133">
        <v>43</v>
      </c>
      <c r="O135" s="133">
        <v>30</v>
      </c>
      <c r="P135" s="133">
        <v>73</v>
      </c>
      <c r="Q135" s="133">
        <v>269</v>
      </c>
    </row>
    <row r="136" spans="1:17" x14ac:dyDescent="0.4">
      <c r="A136" s="136" t="s">
        <v>247</v>
      </c>
      <c r="B136" s="133">
        <v>18</v>
      </c>
      <c r="C136" s="133">
        <v>2</v>
      </c>
      <c r="D136" s="133">
        <v>20</v>
      </c>
      <c r="E136" s="133">
        <v>86</v>
      </c>
      <c r="F136" s="133">
        <v>12</v>
      </c>
      <c r="G136" s="133">
        <v>98</v>
      </c>
      <c r="H136" s="133">
        <v>45</v>
      </c>
      <c r="I136" s="133">
        <v>0</v>
      </c>
      <c r="J136" s="133">
        <v>45</v>
      </c>
      <c r="K136" s="133">
        <v>38</v>
      </c>
      <c r="L136" s="133">
        <v>66</v>
      </c>
      <c r="M136" s="133">
        <v>104</v>
      </c>
      <c r="N136" s="133">
        <v>28</v>
      </c>
      <c r="O136" s="133">
        <v>16</v>
      </c>
      <c r="P136" s="133">
        <v>44</v>
      </c>
      <c r="Q136" s="133">
        <v>311</v>
      </c>
    </row>
    <row r="137" spans="1:17" x14ac:dyDescent="0.4">
      <c r="A137" s="136" t="s">
        <v>248</v>
      </c>
      <c r="B137" s="133">
        <v>24</v>
      </c>
      <c r="C137" s="133">
        <v>4</v>
      </c>
      <c r="D137" s="133">
        <v>28</v>
      </c>
      <c r="E137" s="133">
        <v>59</v>
      </c>
      <c r="F137" s="133">
        <v>0</v>
      </c>
      <c r="G137" s="133">
        <v>59</v>
      </c>
      <c r="H137" s="133">
        <v>44</v>
      </c>
      <c r="I137" s="133">
        <v>13</v>
      </c>
      <c r="J137" s="133">
        <v>57</v>
      </c>
      <c r="K137" s="133">
        <v>39</v>
      </c>
      <c r="L137" s="133">
        <v>25</v>
      </c>
      <c r="M137" s="133">
        <v>64</v>
      </c>
      <c r="N137" s="133">
        <v>47</v>
      </c>
      <c r="O137" s="133">
        <v>4</v>
      </c>
      <c r="P137" s="133">
        <v>51</v>
      </c>
      <c r="Q137" s="133">
        <v>259</v>
      </c>
    </row>
    <row r="138" spans="1:17" x14ac:dyDescent="0.4">
      <c r="A138" s="136" t="s">
        <v>249</v>
      </c>
      <c r="B138" s="133">
        <v>24</v>
      </c>
      <c r="C138" s="133">
        <v>0</v>
      </c>
      <c r="D138" s="133">
        <v>24</v>
      </c>
      <c r="E138" s="133">
        <v>74</v>
      </c>
      <c r="F138" s="133">
        <v>4</v>
      </c>
      <c r="G138" s="133">
        <v>78</v>
      </c>
      <c r="H138" s="133">
        <v>52</v>
      </c>
      <c r="I138" s="133">
        <v>0</v>
      </c>
      <c r="J138" s="133">
        <v>52</v>
      </c>
      <c r="K138" s="133">
        <v>39</v>
      </c>
      <c r="L138" s="133">
        <v>207</v>
      </c>
      <c r="M138" s="133">
        <v>246</v>
      </c>
      <c r="N138" s="133">
        <v>61</v>
      </c>
      <c r="O138" s="133">
        <v>8</v>
      </c>
      <c r="P138" s="133">
        <v>69</v>
      </c>
      <c r="Q138" s="133">
        <v>469</v>
      </c>
    </row>
    <row r="139" spans="1:17" x14ac:dyDescent="0.4">
      <c r="A139" s="136" t="s">
        <v>250</v>
      </c>
      <c r="B139" s="133">
        <v>29</v>
      </c>
      <c r="C139" s="133">
        <v>4</v>
      </c>
      <c r="D139" s="133">
        <v>33</v>
      </c>
      <c r="E139" s="133">
        <v>42</v>
      </c>
      <c r="F139" s="133">
        <v>0</v>
      </c>
      <c r="G139" s="133">
        <v>42</v>
      </c>
      <c r="H139" s="133">
        <v>47</v>
      </c>
      <c r="I139" s="133">
        <v>4</v>
      </c>
      <c r="J139" s="133">
        <v>51</v>
      </c>
      <c r="K139" s="133">
        <v>30</v>
      </c>
      <c r="L139" s="133">
        <v>19</v>
      </c>
      <c r="M139" s="133">
        <v>49</v>
      </c>
      <c r="N139" s="133">
        <v>54</v>
      </c>
      <c r="O139" s="133">
        <v>40</v>
      </c>
      <c r="P139" s="133">
        <v>94</v>
      </c>
      <c r="Q139" s="133">
        <v>269</v>
      </c>
    </row>
    <row r="140" spans="1:17" x14ac:dyDescent="0.4">
      <c r="A140" s="136" t="s">
        <v>251</v>
      </c>
      <c r="B140" s="133">
        <v>39</v>
      </c>
      <c r="C140" s="133">
        <v>0</v>
      </c>
      <c r="D140" s="133">
        <v>39</v>
      </c>
      <c r="E140" s="133">
        <v>102</v>
      </c>
      <c r="F140" s="133">
        <v>20</v>
      </c>
      <c r="G140" s="133">
        <v>122</v>
      </c>
      <c r="H140" s="133">
        <v>66</v>
      </c>
      <c r="I140" s="133">
        <v>5</v>
      </c>
      <c r="J140" s="133">
        <v>71</v>
      </c>
      <c r="K140" s="133">
        <v>32</v>
      </c>
      <c r="L140" s="133">
        <v>16</v>
      </c>
      <c r="M140" s="133">
        <v>48</v>
      </c>
      <c r="N140" s="133">
        <v>33</v>
      </c>
      <c r="O140" s="133">
        <v>28</v>
      </c>
      <c r="P140" s="133">
        <v>61</v>
      </c>
      <c r="Q140" s="133">
        <v>341</v>
      </c>
    </row>
    <row r="141" spans="1:17" x14ac:dyDescent="0.4">
      <c r="A141" s="136" t="s">
        <v>252</v>
      </c>
      <c r="B141" s="133">
        <v>31</v>
      </c>
      <c r="C141" s="133">
        <v>5</v>
      </c>
      <c r="D141" s="133">
        <v>36</v>
      </c>
      <c r="E141" s="133">
        <v>108</v>
      </c>
      <c r="F141" s="133">
        <v>29</v>
      </c>
      <c r="G141" s="133">
        <v>137</v>
      </c>
      <c r="H141" s="133">
        <v>86</v>
      </c>
      <c r="I141" s="133">
        <v>2</v>
      </c>
      <c r="J141" s="133">
        <v>88</v>
      </c>
      <c r="K141" s="133">
        <v>27</v>
      </c>
      <c r="L141" s="133">
        <v>76</v>
      </c>
      <c r="M141" s="133">
        <v>103</v>
      </c>
      <c r="N141" s="133">
        <v>56</v>
      </c>
      <c r="O141" s="133">
        <v>28</v>
      </c>
      <c r="P141" s="133">
        <v>84</v>
      </c>
      <c r="Q141" s="133">
        <v>448</v>
      </c>
    </row>
    <row r="142" spans="1:17" x14ac:dyDescent="0.4">
      <c r="A142" s="136" t="s">
        <v>253</v>
      </c>
      <c r="B142" s="133">
        <v>26</v>
      </c>
      <c r="C142" s="133">
        <v>0</v>
      </c>
      <c r="D142" s="133">
        <v>26</v>
      </c>
      <c r="E142" s="133">
        <v>45</v>
      </c>
      <c r="F142" s="133">
        <v>17</v>
      </c>
      <c r="G142" s="133">
        <v>62</v>
      </c>
      <c r="H142" s="133">
        <v>38</v>
      </c>
      <c r="I142" s="133">
        <v>64</v>
      </c>
      <c r="J142" s="133">
        <v>102</v>
      </c>
      <c r="K142" s="133">
        <v>27</v>
      </c>
      <c r="L142" s="133">
        <v>22</v>
      </c>
      <c r="M142" s="133">
        <v>49</v>
      </c>
      <c r="N142" s="133">
        <v>54</v>
      </c>
      <c r="O142" s="133">
        <v>67</v>
      </c>
      <c r="P142" s="133">
        <v>121</v>
      </c>
      <c r="Q142" s="133">
        <v>360</v>
      </c>
    </row>
    <row r="143" spans="1:17" x14ac:dyDescent="0.4">
      <c r="A143" s="136" t="s">
        <v>254</v>
      </c>
      <c r="B143" s="133">
        <v>29</v>
      </c>
      <c r="C143" s="133">
        <v>2</v>
      </c>
      <c r="D143" s="133">
        <v>31</v>
      </c>
      <c r="E143" s="133">
        <v>57</v>
      </c>
      <c r="F143" s="133">
        <v>0</v>
      </c>
      <c r="G143" s="133">
        <v>57</v>
      </c>
      <c r="H143" s="133">
        <v>51</v>
      </c>
      <c r="I143" s="133">
        <v>2</v>
      </c>
      <c r="J143" s="133">
        <v>53</v>
      </c>
      <c r="K143" s="133">
        <v>26</v>
      </c>
      <c r="L143" s="133">
        <v>62</v>
      </c>
      <c r="M143" s="133">
        <v>88</v>
      </c>
      <c r="N143" s="133">
        <v>40</v>
      </c>
      <c r="O143" s="133">
        <v>26</v>
      </c>
      <c r="P143" s="133">
        <v>66</v>
      </c>
      <c r="Q143" s="133">
        <v>295</v>
      </c>
    </row>
    <row r="144" spans="1:17" x14ac:dyDescent="0.4">
      <c r="A144" s="136" t="s">
        <v>255</v>
      </c>
      <c r="B144" s="133">
        <v>27</v>
      </c>
      <c r="C144" s="133">
        <v>16</v>
      </c>
      <c r="D144" s="133">
        <v>43</v>
      </c>
      <c r="E144" s="133">
        <v>39</v>
      </c>
      <c r="F144" s="133">
        <v>0</v>
      </c>
      <c r="G144" s="133">
        <v>39</v>
      </c>
      <c r="H144" s="133">
        <v>81</v>
      </c>
      <c r="I144" s="133">
        <v>2</v>
      </c>
      <c r="J144" s="133">
        <v>83</v>
      </c>
      <c r="K144" s="133">
        <v>17</v>
      </c>
      <c r="L144" s="133">
        <v>8</v>
      </c>
      <c r="M144" s="133">
        <v>25</v>
      </c>
      <c r="N144" s="133">
        <v>30</v>
      </c>
      <c r="O144" s="133">
        <v>37</v>
      </c>
      <c r="P144" s="133">
        <v>67</v>
      </c>
      <c r="Q144" s="133">
        <v>257</v>
      </c>
    </row>
    <row r="145" spans="1:17" x14ac:dyDescent="0.4">
      <c r="A145" s="136" t="s">
        <v>256</v>
      </c>
      <c r="B145" s="133">
        <v>33</v>
      </c>
      <c r="C145" s="133">
        <v>8</v>
      </c>
      <c r="D145" s="133">
        <v>41</v>
      </c>
      <c r="E145" s="133">
        <v>45</v>
      </c>
      <c r="F145" s="133">
        <v>0</v>
      </c>
      <c r="G145" s="133">
        <v>45</v>
      </c>
      <c r="H145" s="133">
        <v>74</v>
      </c>
      <c r="I145" s="133">
        <v>2</v>
      </c>
      <c r="J145" s="133">
        <v>76</v>
      </c>
      <c r="K145" s="133">
        <v>36</v>
      </c>
      <c r="L145" s="133">
        <v>10</v>
      </c>
      <c r="M145" s="133">
        <v>46</v>
      </c>
      <c r="N145" s="133">
        <v>22</v>
      </c>
      <c r="O145" s="133">
        <v>2</v>
      </c>
      <c r="P145" s="133">
        <v>24</v>
      </c>
      <c r="Q145" s="133">
        <v>232</v>
      </c>
    </row>
    <row r="146" spans="1:17" x14ac:dyDescent="0.4">
      <c r="A146" s="136" t="s">
        <v>257</v>
      </c>
      <c r="B146" s="133">
        <v>30</v>
      </c>
      <c r="C146" s="133">
        <v>14</v>
      </c>
      <c r="D146" s="133">
        <v>44</v>
      </c>
      <c r="E146" s="133">
        <v>40</v>
      </c>
      <c r="F146" s="133">
        <v>4</v>
      </c>
      <c r="G146" s="133">
        <v>44</v>
      </c>
      <c r="H146" s="133">
        <v>73</v>
      </c>
      <c r="I146" s="133">
        <v>15</v>
      </c>
      <c r="J146" s="133">
        <v>88</v>
      </c>
      <c r="K146" s="133">
        <v>33</v>
      </c>
      <c r="L146" s="133">
        <v>76</v>
      </c>
      <c r="M146" s="133">
        <v>109</v>
      </c>
      <c r="N146" s="133">
        <v>56</v>
      </c>
      <c r="O146" s="133">
        <v>22</v>
      </c>
      <c r="P146" s="133">
        <v>78</v>
      </c>
      <c r="Q146" s="133">
        <v>363</v>
      </c>
    </row>
    <row r="147" spans="1:17" x14ac:dyDescent="0.4">
      <c r="A147" s="136" t="s">
        <v>258</v>
      </c>
      <c r="B147" s="133">
        <v>22</v>
      </c>
      <c r="C147" s="133">
        <v>0</v>
      </c>
      <c r="D147" s="133">
        <v>22</v>
      </c>
      <c r="E147" s="133">
        <v>82</v>
      </c>
      <c r="F147" s="133">
        <v>0</v>
      </c>
      <c r="G147" s="133">
        <v>82</v>
      </c>
      <c r="H147" s="133">
        <v>48</v>
      </c>
      <c r="I147" s="133">
        <v>10</v>
      </c>
      <c r="J147" s="133">
        <v>58</v>
      </c>
      <c r="K147" s="133">
        <v>49</v>
      </c>
      <c r="L147" s="133">
        <v>10</v>
      </c>
      <c r="M147" s="133">
        <v>59</v>
      </c>
      <c r="N147" s="133">
        <v>44</v>
      </c>
      <c r="O147" s="133">
        <v>24</v>
      </c>
      <c r="P147" s="133">
        <v>68</v>
      </c>
      <c r="Q147" s="133">
        <v>289</v>
      </c>
    </row>
    <row r="148" spans="1:17" x14ac:dyDescent="0.4">
      <c r="A148" s="136" t="s">
        <v>259</v>
      </c>
      <c r="B148" s="133">
        <v>24</v>
      </c>
      <c r="C148" s="133">
        <v>3</v>
      </c>
      <c r="D148" s="133">
        <v>27</v>
      </c>
      <c r="E148" s="133">
        <v>47</v>
      </c>
      <c r="F148" s="133">
        <v>0</v>
      </c>
      <c r="G148" s="133">
        <v>47</v>
      </c>
      <c r="H148" s="133">
        <v>80</v>
      </c>
      <c r="I148" s="133">
        <v>4</v>
      </c>
      <c r="J148" s="133">
        <v>84</v>
      </c>
      <c r="K148" s="133">
        <v>42</v>
      </c>
      <c r="L148" s="133">
        <v>17</v>
      </c>
      <c r="M148" s="133">
        <v>59</v>
      </c>
      <c r="N148" s="133">
        <v>60</v>
      </c>
      <c r="O148" s="133">
        <v>28</v>
      </c>
      <c r="P148" s="133">
        <v>88</v>
      </c>
      <c r="Q148" s="133">
        <v>305</v>
      </c>
    </row>
    <row r="149" spans="1:17" x14ac:dyDescent="0.4">
      <c r="A149" s="136" t="s">
        <v>260</v>
      </c>
      <c r="B149" s="133">
        <v>36</v>
      </c>
      <c r="C149" s="133">
        <v>2</v>
      </c>
      <c r="D149" s="133">
        <v>38</v>
      </c>
      <c r="E149" s="133">
        <v>58</v>
      </c>
      <c r="F149" s="133">
        <v>108</v>
      </c>
      <c r="G149" s="133">
        <v>166</v>
      </c>
      <c r="H149" s="133">
        <v>83</v>
      </c>
      <c r="I149" s="133">
        <v>6</v>
      </c>
      <c r="J149" s="133">
        <v>89</v>
      </c>
      <c r="K149" s="133">
        <v>32</v>
      </c>
      <c r="L149" s="133">
        <v>137</v>
      </c>
      <c r="M149" s="133">
        <v>169</v>
      </c>
      <c r="N149" s="133">
        <v>35</v>
      </c>
      <c r="O149" s="133">
        <v>8</v>
      </c>
      <c r="P149" s="133">
        <v>43</v>
      </c>
      <c r="Q149" s="133">
        <v>505</v>
      </c>
    </row>
    <row r="150" spans="1:17" x14ac:dyDescent="0.4">
      <c r="A150" s="136" t="s">
        <v>261</v>
      </c>
      <c r="B150" s="133">
        <v>15</v>
      </c>
      <c r="C150" s="133">
        <v>4</v>
      </c>
      <c r="D150" s="133">
        <v>19</v>
      </c>
      <c r="E150" s="133">
        <v>119</v>
      </c>
      <c r="F150" s="133">
        <v>46</v>
      </c>
      <c r="G150" s="133">
        <v>165</v>
      </c>
      <c r="H150" s="133">
        <v>60</v>
      </c>
      <c r="I150" s="133">
        <v>5</v>
      </c>
      <c r="J150" s="133">
        <v>65</v>
      </c>
      <c r="K150" s="133">
        <v>59</v>
      </c>
      <c r="L150" s="133">
        <v>6</v>
      </c>
      <c r="M150" s="133">
        <v>65</v>
      </c>
      <c r="N150" s="133">
        <v>36</v>
      </c>
      <c r="O150" s="133">
        <v>21</v>
      </c>
      <c r="P150" s="133">
        <v>57</v>
      </c>
      <c r="Q150" s="133">
        <v>371</v>
      </c>
    </row>
    <row r="151" spans="1:17" x14ac:dyDescent="0.4">
      <c r="A151" s="136" t="s">
        <v>262</v>
      </c>
      <c r="B151" s="133">
        <v>35</v>
      </c>
      <c r="C151" s="133">
        <v>7</v>
      </c>
      <c r="D151" s="133">
        <v>42</v>
      </c>
      <c r="E151" s="133">
        <v>69</v>
      </c>
      <c r="F151" s="133">
        <v>0</v>
      </c>
      <c r="G151" s="133">
        <v>69</v>
      </c>
      <c r="H151" s="133">
        <v>33</v>
      </c>
      <c r="I151" s="133">
        <v>0</v>
      </c>
      <c r="J151" s="133">
        <v>33</v>
      </c>
      <c r="K151" s="133">
        <v>65</v>
      </c>
      <c r="L151" s="133">
        <v>29</v>
      </c>
      <c r="M151" s="133">
        <v>94</v>
      </c>
      <c r="N151" s="133">
        <v>63</v>
      </c>
      <c r="O151" s="133">
        <v>29</v>
      </c>
      <c r="P151" s="133">
        <v>92</v>
      </c>
      <c r="Q151" s="133">
        <v>330</v>
      </c>
    </row>
    <row r="152" spans="1:17" x14ac:dyDescent="0.4">
      <c r="A152" s="136" t="s">
        <v>263</v>
      </c>
      <c r="B152" s="133">
        <v>43</v>
      </c>
      <c r="C152" s="133">
        <v>0</v>
      </c>
      <c r="D152" s="133">
        <v>43</v>
      </c>
      <c r="E152" s="133">
        <v>53</v>
      </c>
      <c r="F152" s="133">
        <v>40</v>
      </c>
      <c r="G152" s="133">
        <v>93</v>
      </c>
      <c r="H152" s="133">
        <v>90</v>
      </c>
      <c r="I152" s="133">
        <v>4</v>
      </c>
      <c r="J152" s="133">
        <v>94</v>
      </c>
      <c r="K152" s="133">
        <v>141</v>
      </c>
      <c r="L152" s="133">
        <v>16</v>
      </c>
      <c r="M152" s="133">
        <v>157</v>
      </c>
      <c r="N152" s="133">
        <v>43</v>
      </c>
      <c r="O152" s="133">
        <v>18</v>
      </c>
      <c r="P152" s="133">
        <v>61</v>
      </c>
      <c r="Q152" s="133">
        <v>448</v>
      </c>
    </row>
    <row r="153" spans="1:17" x14ac:dyDescent="0.4">
      <c r="A153" s="136" t="s">
        <v>264</v>
      </c>
      <c r="B153" s="133">
        <v>30</v>
      </c>
      <c r="C153" s="133">
        <v>6</v>
      </c>
      <c r="D153" s="133">
        <v>36</v>
      </c>
      <c r="E153" s="133">
        <v>40</v>
      </c>
      <c r="F153" s="133">
        <v>33</v>
      </c>
      <c r="G153" s="133">
        <v>73</v>
      </c>
      <c r="H153" s="133">
        <v>51</v>
      </c>
      <c r="I153" s="133">
        <v>8</v>
      </c>
      <c r="J153" s="133">
        <v>59</v>
      </c>
      <c r="K153" s="133">
        <v>36</v>
      </c>
      <c r="L153" s="133">
        <v>171</v>
      </c>
      <c r="M153" s="133">
        <v>207</v>
      </c>
      <c r="N153" s="133">
        <v>66</v>
      </c>
      <c r="O153" s="133">
        <v>35</v>
      </c>
      <c r="P153" s="133">
        <v>101</v>
      </c>
      <c r="Q153" s="133">
        <v>476</v>
      </c>
    </row>
    <row r="154" spans="1:17" x14ac:dyDescent="0.4">
      <c r="A154" s="136" t="s">
        <v>265</v>
      </c>
      <c r="B154" s="133">
        <v>29</v>
      </c>
      <c r="C154" s="133">
        <v>9</v>
      </c>
      <c r="D154" s="133">
        <v>38</v>
      </c>
      <c r="E154" s="133">
        <v>37</v>
      </c>
      <c r="F154" s="133">
        <v>23</v>
      </c>
      <c r="G154" s="133">
        <v>60</v>
      </c>
      <c r="H154" s="133">
        <v>93</v>
      </c>
      <c r="I154" s="133">
        <v>8</v>
      </c>
      <c r="J154" s="133">
        <v>101</v>
      </c>
      <c r="K154" s="133">
        <v>32</v>
      </c>
      <c r="L154" s="133">
        <v>80</v>
      </c>
      <c r="M154" s="133">
        <v>112</v>
      </c>
      <c r="N154" s="133">
        <v>63</v>
      </c>
      <c r="O154" s="133">
        <v>6</v>
      </c>
      <c r="P154" s="133">
        <v>69</v>
      </c>
      <c r="Q154" s="133">
        <v>380</v>
      </c>
    </row>
    <row r="155" spans="1:17" x14ac:dyDescent="0.4">
      <c r="A155" s="136" t="s">
        <v>266</v>
      </c>
      <c r="B155" s="133">
        <v>29</v>
      </c>
      <c r="C155" s="133">
        <v>0</v>
      </c>
      <c r="D155" s="133">
        <v>29</v>
      </c>
      <c r="E155" s="133">
        <v>68</v>
      </c>
      <c r="F155" s="133">
        <v>22</v>
      </c>
      <c r="G155" s="133">
        <v>90</v>
      </c>
      <c r="H155" s="133">
        <v>34</v>
      </c>
      <c r="I155" s="133">
        <v>15</v>
      </c>
      <c r="J155" s="133">
        <v>49</v>
      </c>
      <c r="K155" s="133">
        <v>20</v>
      </c>
      <c r="L155" s="133">
        <v>4</v>
      </c>
      <c r="M155" s="133">
        <v>24</v>
      </c>
      <c r="N155" s="133">
        <v>22</v>
      </c>
      <c r="O155" s="133">
        <v>22</v>
      </c>
      <c r="P155" s="133">
        <v>44</v>
      </c>
      <c r="Q155" s="133">
        <v>236</v>
      </c>
    </row>
    <row r="156" spans="1:17" x14ac:dyDescent="0.4">
      <c r="A156" s="136" t="s">
        <v>267</v>
      </c>
      <c r="B156" s="133">
        <v>23</v>
      </c>
      <c r="C156" s="133">
        <v>7</v>
      </c>
      <c r="D156" s="133">
        <v>30</v>
      </c>
      <c r="E156" s="133">
        <v>44</v>
      </c>
      <c r="F156" s="133">
        <v>8</v>
      </c>
      <c r="G156" s="133">
        <v>52</v>
      </c>
      <c r="H156" s="133">
        <v>58</v>
      </c>
      <c r="I156" s="133">
        <v>4</v>
      </c>
      <c r="J156" s="133">
        <v>62</v>
      </c>
      <c r="K156" s="133">
        <v>25</v>
      </c>
      <c r="L156" s="133">
        <v>24</v>
      </c>
      <c r="M156" s="133">
        <v>49</v>
      </c>
      <c r="N156" s="133">
        <v>27</v>
      </c>
      <c r="O156" s="133">
        <v>33</v>
      </c>
      <c r="P156" s="133">
        <v>60</v>
      </c>
      <c r="Q156" s="133">
        <v>253</v>
      </c>
    </row>
    <row r="157" spans="1:17" x14ac:dyDescent="0.4">
      <c r="A157" s="136" t="s">
        <v>268</v>
      </c>
      <c r="B157" s="133">
        <v>23</v>
      </c>
      <c r="C157" s="133">
        <v>5</v>
      </c>
      <c r="D157" s="133">
        <v>28</v>
      </c>
      <c r="E157" s="133">
        <v>33</v>
      </c>
      <c r="F157" s="133">
        <v>4</v>
      </c>
      <c r="G157" s="133">
        <v>37</v>
      </c>
      <c r="H157" s="133">
        <v>94</v>
      </c>
      <c r="I157" s="133">
        <v>16</v>
      </c>
      <c r="J157" s="133">
        <v>110</v>
      </c>
      <c r="K157" s="133">
        <v>57</v>
      </c>
      <c r="L157" s="133">
        <v>70</v>
      </c>
      <c r="M157" s="133">
        <v>127</v>
      </c>
      <c r="N157" s="133">
        <v>26</v>
      </c>
      <c r="O157" s="133">
        <v>7</v>
      </c>
      <c r="P157" s="133">
        <v>33</v>
      </c>
      <c r="Q157" s="133">
        <v>335</v>
      </c>
    </row>
    <row r="158" spans="1:17" x14ac:dyDescent="0.4">
      <c r="A158" s="136" t="s">
        <v>269</v>
      </c>
      <c r="B158" s="133">
        <v>25</v>
      </c>
      <c r="C158" s="133">
        <v>5</v>
      </c>
      <c r="D158" s="133">
        <v>30</v>
      </c>
      <c r="E158" s="133">
        <v>46</v>
      </c>
      <c r="F158" s="133">
        <v>8</v>
      </c>
      <c r="G158" s="133">
        <v>54</v>
      </c>
      <c r="H158" s="133">
        <v>51</v>
      </c>
      <c r="I158" s="133">
        <v>7</v>
      </c>
      <c r="J158" s="133">
        <v>58</v>
      </c>
      <c r="K158" s="133">
        <v>25</v>
      </c>
      <c r="L158" s="133">
        <v>60</v>
      </c>
      <c r="M158" s="133">
        <v>85</v>
      </c>
      <c r="N158" s="133">
        <v>16</v>
      </c>
      <c r="O158" s="133">
        <v>8</v>
      </c>
      <c r="P158" s="133">
        <v>24</v>
      </c>
      <c r="Q158" s="133">
        <v>251</v>
      </c>
    </row>
    <row r="159" spans="1:17" x14ac:dyDescent="0.4">
      <c r="A159" s="136" t="s">
        <v>270</v>
      </c>
      <c r="B159" s="133">
        <v>32</v>
      </c>
      <c r="C159" s="133">
        <v>2</v>
      </c>
      <c r="D159" s="133">
        <v>34</v>
      </c>
      <c r="E159" s="133">
        <v>41</v>
      </c>
      <c r="F159" s="133">
        <v>28</v>
      </c>
      <c r="G159" s="133">
        <v>69</v>
      </c>
      <c r="H159" s="133">
        <v>35</v>
      </c>
      <c r="I159" s="133">
        <v>39</v>
      </c>
      <c r="J159" s="133">
        <v>74</v>
      </c>
      <c r="K159" s="133">
        <v>56</v>
      </c>
      <c r="L159" s="133">
        <v>159</v>
      </c>
      <c r="M159" s="133">
        <v>215</v>
      </c>
      <c r="N159" s="133">
        <v>35</v>
      </c>
      <c r="O159" s="133">
        <v>18</v>
      </c>
      <c r="P159" s="133">
        <v>53</v>
      </c>
      <c r="Q159" s="133">
        <v>445</v>
      </c>
    </row>
    <row r="160" spans="1:17" x14ac:dyDescent="0.4">
      <c r="A160" s="136" t="s">
        <v>271</v>
      </c>
      <c r="B160" s="133">
        <v>30</v>
      </c>
      <c r="C160" s="133">
        <v>0</v>
      </c>
      <c r="D160" s="133">
        <v>30</v>
      </c>
      <c r="E160" s="133">
        <v>50</v>
      </c>
      <c r="F160" s="133">
        <v>30</v>
      </c>
      <c r="G160" s="133">
        <v>80</v>
      </c>
      <c r="H160" s="133">
        <v>61</v>
      </c>
      <c r="I160" s="133">
        <v>10</v>
      </c>
      <c r="J160" s="133">
        <v>71</v>
      </c>
      <c r="K160" s="133">
        <v>32</v>
      </c>
      <c r="L160" s="133">
        <v>160</v>
      </c>
      <c r="M160" s="133">
        <v>192</v>
      </c>
      <c r="N160" s="133">
        <v>45</v>
      </c>
      <c r="O160" s="133">
        <v>14</v>
      </c>
      <c r="P160" s="133">
        <v>59</v>
      </c>
      <c r="Q160" s="133">
        <v>432</v>
      </c>
    </row>
    <row r="161" spans="1:17" x14ac:dyDescent="0.4">
      <c r="A161" s="136" t="s">
        <v>272</v>
      </c>
      <c r="B161" s="133">
        <v>31</v>
      </c>
      <c r="C161" s="133">
        <v>6</v>
      </c>
      <c r="D161" s="133">
        <v>37</v>
      </c>
      <c r="E161" s="133">
        <v>93</v>
      </c>
      <c r="F161" s="133">
        <v>5</v>
      </c>
      <c r="G161" s="133">
        <v>98</v>
      </c>
      <c r="H161" s="133">
        <v>60</v>
      </c>
      <c r="I161" s="133">
        <v>13</v>
      </c>
      <c r="J161" s="133">
        <v>73</v>
      </c>
      <c r="K161" s="133">
        <v>23</v>
      </c>
      <c r="L161" s="133">
        <v>35</v>
      </c>
      <c r="M161" s="133">
        <v>58</v>
      </c>
      <c r="N161" s="133">
        <v>15</v>
      </c>
      <c r="O161" s="133">
        <v>28</v>
      </c>
      <c r="P161" s="133">
        <v>43</v>
      </c>
      <c r="Q161" s="133">
        <v>309</v>
      </c>
    </row>
    <row r="162" spans="1:17" x14ac:dyDescent="0.4">
      <c r="A162" s="136" t="s">
        <v>273</v>
      </c>
      <c r="B162" s="133">
        <v>37</v>
      </c>
      <c r="C162" s="133">
        <v>6</v>
      </c>
      <c r="D162" s="133">
        <v>43</v>
      </c>
      <c r="E162" s="133">
        <v>71</v>
      </c>
      <c r="F162" s="133">
        <v>16</v>
      </c>
      <c r="G162" s="133">
        <v>87</v>
      </c>
      <c r="H162" s="133">
        <v>30</v>
      </c>
      <c r="I162" s="133">
        <v>6</v>
      </c>
      <c r="J162" s="133">
        <v>36</v>
      </c>
      <c r="K162" s="133">
        <v>45</v>
      </c>
      <c r="L162" s="133">
        <v>63</v>
      </c>
      <c r="M162" s="133">
        <v>108</v>
      </c>
      <c r="N162" s="133">
        <v>12</v>
      </c>
      <c r="O162" s="133">
        <v>9</v>
      </c>
      <c r="P162" s="133">
        <v>21</v>
      </c>
      <c r="Q162" s="133">
        <v>295</v>
      </c>
    </row>
    <row r="163" spans="1:17" x14ac:dyDescent="0.4">
      <c r="A163" s="136" t="s">
        <v>274</v>
      </c>
      <c r="B163" s="133">
        <v>32</v>
      </c>
      <c r="C163" s="133">
        <v>13</v>
      </c>
      <c r="D163" s="133">
        <v>45</v>
      </c>
      <c r="E163" s="133">
        <v>53</v>
      </c>
      <c r="F163" s="133">
        <v>2</v>
      </c>
      <c r="G163" s="133">
        <v>55</v>
      </c>
      <c r="H163" s="133">
        <v>58</v>
      </c>
      <c r="I163" s="133">
        <v>4</v>
      </c>
      <c r="J163" s="133">
        <v>62</v>
      </c>
      <c r="K163" s="133">
        <v>39</v>
      </c>
      <c r="L163" s="133">
        <v>22</v>
      </c>
      <c r="M163" s="133">
        <v>61</v>
      </c>
      <c r="N163" s="133">
        <v>58</v>
      </c>
      <c r="O163" s="133">
        <v>20</v>
      </c>
      <c r="P163" s="133">
        <v>78</v>
      </c>
      <c r="Q163" s="133">
        <v>301</v>
      </c>
    </row>
    <row r="164" spans="1:17" x14ac:dyDescent="0.4">
      <c r="A164" s="136" t="s">
        <v>275</v>
      </c>
      <c r="B164" s="133">
        <v>23</v>
      </c>
      <c r="C164" s="133">
        <v>8</v>
      </c>
      <c r="D164" s="133">
        <v>31</v>
      </c>
      <c r="E164" s="133">
        <v>48</v>
      </c>
      <c r="F164" s="133">
        <v>2</v>
      </c>
      <c r="G164" s="133">
        <v>50</v>
      </c>
      <c r="H164" s="133">
        <v>29</v>
      </c>
      <c r="I164" s="133">
        <v>7</v>
      </c>
      <c r="J164" s="133">
        <v>36</v>
      </c>
      <c r="K164" s="133">
        <v>31</v>
      </c>
      <c r="L164" s="133">
        <v>43</v>
      </c>
      <c r="M164" s="133">
        <v>74</v>
      </c>
      <c r="N164" s="133">
        <v>38</v>
      </c>
      <c r="O164" s="133">
        <v>7</v>
      </c>
      <c r="P164" s="133">
        <v>45</v>
      </c>
      <c r="Q164" s="133">
        <v>236</v>
      </c>
    </row>
    <row r="165" spans="1:17" x14ac:dyDescent="0.4">
      <c r="A165" s="136" t="s">
        <v>276</v>
      </c>
      <c r="B165" s="133">
        <v>14</v>
      </c>
      <c r="C165" s="133">
        <v>14</v>
      </c>
      <c r="D165" s="133">
        <v>28</v>
      </c>
      <c r="E165" s="133">
        <v>56</v>
      </c>
      <c r="F165" s="133">
        <v>11</v>
      </c>
      <c r="G165" s="133">
        <v>67</v>
      </c>
      <c r="H165" s="133">
        <v>60</v>
      </c>
      <c r="I165" s="133">
        <v>10</v>
      </c>
      <c r="J165" s="133">
        <v>70</v>
      </c>
      <c r="K165" s="133">
        <v>71</v>
      </c>
      <c r="L165" s="133">
        <v>14</v>
      </c>
      <c r="M165" s="133">
        <v>85</v>
      </c>
      <c r="N165" s="133">
        <v>35</v>
      </c>
      <c r="O165" s="133">
        <v>10</v>
      </c>
      <c r="P165" s="133">
        <v>45</v>
      </c>
      <c r="Q165" s="133">
        <v>295</v>
      </c>
    </row>
    <row r="166" spans="1:17" x14ac:dyDescent="0.4">
      <c r="A166" s="136" t="s">
        <v>277</v>
      </c>
      <c r="B166" s="133">
        <v>4</v>
      </c>
      <c r="C166" s="133">
        <v>4</v>
      </c>
      <c r="D166" s="133">
        <v>8</v>
      </c>
      <c r="E166" s="133">
        <v>39</v>
      </c>
      <c r="F166" s="133">
        <v>11</v>
      </c>
      <c r="G166" s="133">
        <v>50</v>
      </c>
      <c r="H166" s="133">
        <v>46</v>
      </c>
      <c r="I166" s="133">
        <v>10</v>
      </c>
      <c r="J166" s="133">
        <v>56</v>
      </c>
      <c r="K166" s="133">
        <v>40</v>
      </c>
      <c r="L166" s="133">
        <v>128</v>
      </c>
      <c r="M166" s="133">
        <v>168</v>
      </c>
      <c r="N166" s="133">
        <v>35</v>
      </c>
      <c r="O166" s="133">
        <v>12</v>
      </c>
      <c r="P166" s="133">
        <v>47</v>
      </c>
      <c r="Q166" s="133">
        <v>329</v>
      </c>
    </row>
    <row r="167" spans="1:17" x14ac:dyDescent="0.4">
      <c r="A167" s="136" t="s">
        <v>278</v>
      </c>
      <c r="B167" s="133">
        <v>15</v>
      </c>
      <c r="C167" s="133">
        <v>2</v>
      </c>
      <c r="D167" s="133">
        <v>17</v>
      </c>
      <c r="E167" s="133">
        <v>36</v>
      </c>
      <c r="F167" s="133">
        <v>4</v>
      </c>
      <c r="G167" s="133">
        <v>40</v>
      </c>
      <c r="H167" s="133">
        <v>38</v>
      </c>
      <c r="I167" s="133">
        <v>2</v>
      </c>
      <c r="J167" s="133">
        <v>40</v>
      </c>
      <c r="K167" s="133">
        <v>28</v>
      </c>
      <c r="L167" s="133">
        <v>8</v>
      </c>
      <c r="M167" s="133">
        <v>36</v>
      </c>
      <c r="N167" s="133">
        <v>27</v>
      </c>
      <c r="O167" s="133">
        <v>8</v>
      </c>
      <c r="P167" s="133">
        <v>35</v>
      </c>
      <c r="Q167" s="133">
        <v>168</v>
      </c>
    </row>
    <row r="168" spans="1:17" x14ac:dyDescent="0.4">
      <c r="A168" s="136" t="s">
        <v>279</v>
      </c>
      <c r="B168" s="133">
        <v>13</v>
      </c>
      <c r="C168" s="133">
        <v>7</v>
      </c>
      <c r="D168" s="133">
        <v>20</v>
      </c>
      <c r="E168" s="133">
        <v>37</v>
      </c>
      <c r="F168" s="133">
        <v>2</v>
      </c>
      <c r="G168" s="133">
        <v>39</v>
      </c>
      <c r="H168" s="133">
        <v>49</v>
      </c>
      <c r="I168" s="133">
        <v>32</v>
      </c>
      <c r="J168" s="133">
        <v>81</v>
      </c>
      <c r="K168" s="133">
        <v>45</v>
      </c>
      <c r="L168" s="133">
        <v>37</v>
      </c>
      <c r="M168" s="133">
        <v>82</v>
      </c>
      <c r="N168" s="133">
        <v>22</v>
      </c>
      <c r="O168" s="133">
        <v>7</v>
      </c>
      <c r="P168" s="133">
        <v>29</v>
      </c>
      <c r="Q168" s="133">
        <v>251</v>
      </c>
    </row>
    <row r="169" spans="1:17" x14ac:dyDescent="0.4">
      <c r="A169" s="136" t="s">
        <v>280</v>
      </c>
      <c r="B169" s="133">
        <v>17</v>
      </c>
      <c r="C169" s="133">
        <v>4</v>
      </c>
      <c r="D169" s="133">
        <v>21</v>
      </c>
      <c r="E169" s="133">
        <v>68</v>
      </c>
      <c r="F169" s="133">
        <v>16</v>
      </c>
      <c r="G169" s="133">
        <v>84</v>
      </c>
      <c r="H169" s="133">
        <v>68</v>
      </c>
      <c r="I169" s="133">
        <v>12</v>
      </c>
      <c r="J169" s="133">
        <v>80</v>
      </c>
      <c r="K169" s="133">
        <v>35</v>
      </c>
      <c r="L169" s="133">
        <v>11</v>
      </c>
      <c r="M169" s="133">
        <v>46</v>
      </c>
      <c r="N169" s="133">
        <v>14</v>
      </c>
      <c r="O169" s="133">
        <v>6</v>
      </c>
      <c r="P169" s="133">
        <v>20</v>
      </c>
      <c r="Q169" s="133">
        <v>251</v>
      </c>
    </row>
    <row r="170" spans="1:17" x14ac:dyDescent="0.4">
      <c r="A170" s="136" t="s">
        <v>281</v>
      </c>
      <c r="B170" s="133">
        <v>24</v>
      </c>
      <c r="C170" s="133">
        <v>4</v>
      </c>
      <c r="D170" s="133">
        <v>28</v>
      </c>
      <c r="E170" s="133">
        <v>41</v>
      </c>
      <c r="F170" s="133">
        <v>8</v>
      </c>
      <c r="G170" s="133">
        <v>49</v>
      </c>
      <c r="H170" s="133">
        <v>32</v>
      </c>
      <c r="I170" s="133">
        <v>10</v>
      </c>
      <c r="J170" s="133">
        <v>42</v>
      </c>
      <c r="K170" s="133">
        <v>38</v>
      </c>
      <c r="L170" s="133">
        <v>51</v>
      </c>
      <c r="M170" s="133">
        <v>89</v>
      </c>
      <c r="N170" s="133">
        <v>25</v>
      </c>
      <c r="O170" s="133">
        <v>6</v>
      </c>
      <c r="P170" s="133">
        <v>31</v>
      </c>
      <c r="Q170" s="133">
        <v>239</v>
      </c>
    </row>
    <row r="171" spans="1:17" x14ac:dyDescent="0.4">
      <c r="A171" s="136" t="s">
        <v>282</v>
      </c>
      <c r="B171" s="133">
        <v>25</v>
      </c>
      <c r="C171" s="133">
        <v>5</v>
      </c>
      <c r="D171" s="133">
        <v>30</v>
      </c>
      <c r="E171" s="133">
        <v>40</v>
      </c>
      <c r="F171" s="133">
        <v>7</v>
      </c>
      <c r="G171" s="133">
        <v>47</v>
      </c>
      <c r="H171" s="133">
        <v>71</v>
      </c>
      <c r="I171" s="133">
        <v>5</v>
      </c>
      <c r="J171" s="133">
        <v>76</v>
      </c>
      <c r="K171" s="133">
        <v>36</v>
      </c>
      <c r="L171" s="133">
        <v>15</v>
      </c>
      <c r="M171" s="133">
        <v>51</v>
      </c>
      <c r="N171" s="133">
        <v>34</v>
      </c>
      <c r="O171" s="133">
        <v>30</v>
      </c>
      <c r="P171" s="133">
        <v>64</v>
      </c>
      <c r="Q171" s="133">
        <v>268</v>
      </c>
    </row>
    <row r="172" spans="1:17" x14ac:dyDescent="0.4">
      <c r="A172" s="136" t="s">
        <v>283</v>
      </c>
      <c r="B172" s="133">
        <v>33</v>
      </c>
      <c r="C172" s="133">
        <v>2</v>
      </c>
      <c r="D172" s="133">
        <v>35</v>
      </c>
      <c r="E172" s="133">
        <v>48</v>
      </c>
      <c r="F172" s="133">
        <v>29</v>
      </c>
      <c r="G172" s="133">
        <v>77</v>
      </c>
      <c r="H172" s="133">
        <v>77</v>
      </c>
      <c r="I172" s="133">
        <v>26</v>
      </c>
      <c r="J172" s="133">
        <v>103</v>
      </c>
      <c r="K172" s="133">
        <v>30</v>
      </c>
      <c r="L172" s="133">
        <v>3</v>
      </c>
      <c r="M172" s="133">
        <v>33</v>
      </c>
      <c r="N172" s="133">
        <v>12</v>
      </c>
      <c r="O172" s="133">
        <v>140</v>
      </c>
      <c r="P172" s="133">
        <v>152</v>
      </c>
      <c r="Q172" s="133">
        <v>400</v>
      </c>
    </row>
    <row r="173" spans="1:17" x14ac:dyDescent="0.4">
      <c r="A173" s="136" t="s">
        <v>284</v>
      </c>
      <c r="B173" s="133">
        <v>19</v>
      </c>
      <c r="C173" s="133">
        <v>5</v>
      </c>
      <c r="D173" s="133">
        <v>24</v>
      </c>
      <c r="E173" s="133">
        <v>57</v>
      </c>
      <c r="F173" s="133">
        <v>2</v>
      </c>
      <c r="G173" s="133">
        <v>59</v>
      </c>
      <c r="H173" s="133">
        <v>67</v>
      </c>
      <c r="I173" s="133">
        <v>2</v>
      </c>
      <c r="J173" s="133">
        <v>69</v>
      </c>
      <c r="K173" s="133">
        <v>42</v>
      </c>
      <c r="L173" s="133">
        <v>70</v>
      </c>
      <c r="M173" s="133">
        <v>112</v>
      </c>
      <c r="N173" s="133">
        <v>36</v>
      </c>
      <c r="O173" s="133">
        <v>8</v>
      </c>
      <c r="P173" s="133">
        <v>44</v>
      </c>
      <c r="Q173" s="133">
        <v>308</v>
      </c>
    </row>
    <row r="174" spans="1:17" x14ac:dyDescent="0.4">
      <c r="A174" s="136" t="s">
        <v>285</v>
      </c>
      <c r="B174" s="133">
        <v>27</v>
      </c>
      <c r="C174" s="133">
        <v>6</v>
      </c>
      <c r="D174" s="133">
        <v>33</v>
      </c>
      <c r="E174" s="133">
        <v>74</v>
      </c>
      <c r="F174" s="133">
        <v>17</v>
      </c>
      <c r="G174" s="133">
        <v>91</v>
      </c>
      <c r="H174" s="133">
        <v>60</v>
      </c>
      <c r="I174" s="133">
        <v>16</v>
      </c>
      <c r="J174" s="133">
        <v>76</v>
      </c>
      <c r="K174" s="133">
        <v>35</v>
      </c>
      <c r="L174" s="133">
        <v>17</v>
      </c>
      <c r="M174" s="133">
        <v>52</v>
      </c>
      <c r="N174" s="133">
        <v>29</v>
      </c>
      <c r="O174" s="133">
        <v>9</v>
      </c>
      <c r="P174" s="133">
        <v>38</v>
      </c>
      <c r="Q174" s="133">
        <v>290</v>
      </c>
    </row>
    <row r="175" spans="1:17" x14ac:dyDescent="0.4">
      <c r="A175" s="136" t="s">
        <v>286</v>
      </c>
      <c r="B175" s="133">
        <v>26</v>
      </c>
      <c r="C175" s="133">
        <v>14</v>
      </c>
      <c r="D175" s="133">
        <v>40</v>
      </c>
      <c r="E175" s="133">
        <v>36</v>
      </c>
      <c r="F175" s="133">
        <v>2</v>
      </c>
      <c r="G175" s="133">
        <v>38</v>
      </c>
      <c r="H175" s="133">
        <v>39</v>
      </c>
      <c r="I175" s="133">
        <v>23</v>
      </c>
      <c r="J175" s="133">
        <v>62</v>
      </c>
      <c r="K175" s="133">
        <v>24</v>
      </c>
      <c r="L175" s="133">
        <v>70</v>
      </c>
      <c r="M175" s="133">
        <v>94</v>
      </c>
      <c r="N175" s="133">
        <v>34</v>
      </c>
      <c r="O175" s="133">
        <v>53</v>
      </c>
      <c r="P175" s="133">
        <v>87</v>
      </c>
      <c r="Q175" s="133">
        <v>321</v>
      </c>
    </row>
    <row r="176" spans="1:17" x14ac:dyDescent="0.4">
      <c r="A176" s="136" t="s">
        <v>287</v>
      </c>
      <c r="B176" s="133">
        <v>20</v>
      </c>
      <c r="C176" s="133">
        <v>0</v>
      </c>
      <c r="D176" s="133">
        <v>20</v>
      </c>
      <c r="E176" s="133">
        <v>32</v>
      </c>
      <c r="F176" s="133">
        <v>2</v>
      </c>
      <c r="G176" s="133">
        <v>34</v>
      </c>
      <c r="H176" s="133">
        <v>28</v>
      </c>
      <c r="I176" s="133">
        <v>22</v>
      </c>
      <c r="J176" s="133">
        <v>50</v>
      </c>
      <c r="K176" s="133">
        <v>25</v>
      </c>
      <c r="L176" s="133">
        <v>28</v>
      </c>
      <c r="M176" s="133">
        <v>53</v>
      </c>
      <c r="N176" s="133">
        <v>14</v>
      </c>
      <c r="O176" s="133">
        <v>10</v>
      </c>
      <c r="P176" s="133">
        <v>24</v>
      </c>
      <c r="Q176" s="133">
        <v>181</v>
      </c>
    </row>
    <row r="177" spans="1:17" x14ac:dyDescent="0.4">
      <c r="A177" s="136" t="s">
        <v>288</v>
      </c>
      <c r="B177" s="133">
        <v>26</v>
      </c>
      <c r="C177" s="133">
        <v>8</v>
      </c>
      <c r="D177" s="133">
        <v>34</v>
      </c>
      <c r="E177" s="133">
        <v>45</v>
      </c>
      <c r="F177" s="133">
        <v>30</v>
      </c>
      <c r="G177" s="133">
        <v>75</v>
      </c>
      <c r="H177" s="133">
        <v>44</v>
      </c>
      <c r="I177" s="133">
        <v>16</v>
      </c>
      <c r="J177" s="133">
        <v>60</v>
      </c>
      <c r="K177" s="133">
        <v>33</v>
      </c>
      <c r="L177" s="133">
        <v>115</v>
      </c>
      <c r="M177" s="133">
        <v>148</v>
      </c>
      <c r="N177" s="133">
        <v>13</v>
      </c>
      <c r="O177" s="133">
        <v>17</v>
      </c>
      <c r="P177" s="133">
        <v>30</v>
      </c>
      <c r="Q177" s="133">
        <v>347</v>
      </c>
    </row>
    <row r="178" spans="1:17" x14ac:dyDescent="0.4">
      <c r="A178" s="136" t="s">
        <v>289</v>
      </c>
      <c r="B178" s="133">
        <v>9</v>
      </c>
      <c r="C178" s="133">
        <v>6</v>
      </c>
      <c r="D178" s="133">
        <v>15</v>
      </c>
      <c r="E178" s="133">
        <v>27</v>
      </c>
      <c r="F178" s="133">
        <v>7</v>
      </c>
      <c r="G178" s="133">
        <v>34</v>
      </c>
      <c r="H178" s="133">
        <v>5</v>
      </c>
      <c r="I178" s="133">
        <v>9</v>
      </c>
      <c r="J178" s="133">
        <v>14</v>
      </c>
      <c r="K178" s="133">
        <v>30</v>
      </c>
      <c r="L178" s="133">
        <v>50</v>
      </c>
      <c r="M178" s="133">
        <v>80</v>
      </c>
      <c r="N178" s="133">
        <v>18</v>
      </c>
      <c r="O178" s="133">
        <v>22</v>
      </c>
      <c r="P178" s="133">
        <v>40</v>
      </c>
      <c r="Q178" s="133">
        <v>183</v>
      </c>
    </row>
    <row r="179" spans="1:17" x14ac:dyDescent="0.4">
      <c r="A179" s="136" t="s">
        <v>290</v>
      </c>
      <c r="B179" s="133">
        <v>17</v>
      </c>
      <c r="C179" s="133">
        <v>7</v>
      </c>
      <c r="D179" s="133">
        <v>24</v>
      </c>
      <c r="E179" s="133">
        <v>34</v>
      </c>
      <c r="F179" s="133">
        <v>19</v>
      </c>
      <c r="G179" s="133">
        <v>53</v>
      </c>
      <c r="H179" s="133">
        <v>38</v>
      </c>
      <c r="I179" s="133">
        <v>2</v>
      </c>
      <c r="J179" s="133">
        <v>40</v>
      </c>
      <c r="K179" s="133">
        <v>20</v>
      </c>
      <c r="L179" s="133">
        <v>11</v>
      </c>
      <c r="M179" s="133">
        <v>31</v>
      </c>
      <c r="N179" s="133">
        <v>13</v>
      </c>
      <c r="O179" s="133">
        <v>4</v>
      </c>
      <c r="P179" s="133">
        <v>17</v>
      </c>
      <c r="Q179" s="133">
        <v>165</v>
      </c>
    </row>
    <row r="180" spans="1:17" x14ac:dyDescent="0.4">
      <c r="A180" s="136" t="s">
        <v>291</v>
      </c>
      <c r="B180" s="133">
        <v>28</v>
      </c>
      <c r="C180" s="133">
        <v>14</v>
      </c>
      <c r="D180" s="133">
        <v>42</v>
      </c>
      <c r="E180" s="133">
        <v>40</v>
      </c>
      <c r="F180" s="133">
        <v>9</v>
      </c>
      <c r="G180" s="133">
        <v>49</v>
      </c>
      <c r="H180" s="133">
        <v>21</v>
      </c>
      <c r="I180" s="133">
        <v>6</v>
      </c>
      <c r="J180" s="133">
        <v>27</v>
      </c>
      <c r="K180" s="133">
        <v>48</v>
      </c>
      <c r="L180" s="133">
        <v>32</v>
      </c>
      <c r="M180" s="133">
        <v>80</v>
      </c>
      <c r="N180" s="133">
        <v>18</v>
      </c>
      <c r="O180" s="133">
        <v>12</v>
      </c>
      <c r="P180" s="133">
        <v>30</v>
      </c>
      <c r="Q180" s="133">
        <v>228</v>
      </c>
    </row>
    <row r="181" spans="1:17" x14ac:dyDescent="0.4">
      <c r="A181" s="136" t="s">
        <v>292</v>
      </c>
      <c r="B181" s="133">
        <v>36</v>
      </c>
      <c r="C181" s="133">
        <v>12</v>
      </c>
      <c r="D181" s="133">
        <v>48</v>
      </c>
      <c r="E181" s="133">
        <v>27</v>
      </c>
      <c r="F181" s="133">
        <v>24</v>
      </c>
      <c r="G181" s="133">
        <v>51</v>
      </c>
      <c r="H181" s="133">
        <v>29</v>
      </c>
      <c r="I181" s="133">
        <v>8</v>
      </c>
      <c r="J181" s="133">
        <v>37</v>
      </c>
      <c r="K181" s="133">
        <v>18</v>
      </c>
      <c r="L181" s="133">
        <v>31</v>
      </c>
      <c r="M181" s="133">
        <v>49</v>
      </c>
      <c r="N181" s="133">
        <v>15</v>
      </c>
      <c r="O181" s="133">
        <v>15</v>
      </c>
      <c r="P181" s="133">
        <v>30</v>
      </c>
      <c r="Q181" s="133">
        <v>215</v>
      </c>
    </row>
    <row r="182" spans="1:17" x14ac:dyDescent="0.4">
      <c r="A182" s="136" t="s">
        <v>293</v>
      </c>
      <c r="B182" s="133">
        <v>18</v>
      </c>
      <c r="C182" s="133">
        <v>0</v>
      </c>
      <c r="D182" s="133">
        <v>18</v>
      </c>
      <c r="E182" s="133">
        <v>25</v>
      </c>
      <c r="F182" s="133">
        <v>2</v>
      </c>
      <c r="G182" s="133">
        <v>27</v>
      </c>
      <c r="H182" s="133">
        <v>36</v>
      </c>
      <c r="I182" s="133">
        <v>4</v>
      </c>
      <c r="J182" s="133">
        <v>40</v>
      </c>
      <c r="K182" s="133">
        <v>174</v>
      </c>
      <c r="L182" s="133">
        <v>27</v>
      </c>
      <c r="M182" s="133">
        <v>201</v>
      </c>
      <c r="N182" s="133">
        <v>14</v>
      </c>
      <c r="O182" s="133">
        <v>10</v>
      </c>
      <c r="P182" s="133">
        <v>24</v>
      </c>
      <c r="Q182" s="133">
        <v>310</v>
      </c>
    </row>
    <row r="183" spans="1:17" x14ac:dyDescent="0.4">
      <c r="A183" s="136" t="s">
        <v>294</v>
      </c>
      <c r="B183" s="133">
        <v>9</v>
      </c>
      <c r="C183" s="133">
        <v>4</v>
      </c>
      <c r="D183" s="133">
        <v>13</v>
      </c>
      <c r="E183" s="133">
        <v>62</v>
      </c>
      <c r="F183" s="133">
        <v>16</v>
      </c>
      <c r="G183" s="133">
        <v>78</v>
      </c>
      <c r="H183" s="133">
        <v>37</v>
      </c>
      <c r="I183" s="133">
        <v>55</v>
      </c>
      <c r="J183" s="133">
        <v>92</v>
      </c>
      <c r="K183" s="133">
        <v>31</v>
      </c>
      <c r="L183" s="133">
        <v>103</v>
      </c>
      <c r="M183" s="133">
        <v>134</v>
      </c>
      <c r="N183" s="133">
        <v>18</v>
      </c>
      <c r="O183" s="133">
        <v>78</v>
      </c>
      <c r="P183" s="133">
        <v>96</v>
      </c>
      <c r="Q183" s="133">
        <v>413</v>
      </c>
    </row>
    <row r="184" spans="1:17" x14ac:dyDescent="0.4">
      <c r="A184" s="136" t="s">
        <v>295</v>
      </c>
      <c r="B184" s="133">
        <v>35</v>
      </c>
      <c r="C184" s="133">
        <v>20</v>
      </c>
      <c r="D184" s="133">
        <v>55</v>
      </c>
      <c r="E184" s="133">
        <v>63</v>
      </c>
      <c r="F184" s="133">
        <v>128</v>
      </c>
      <c r="G184" s="133">
        <v>191</v>
      </c>
      <c r="H184" s="133">
        <v>39</v>
      </c>
      <c r="I184" s="133">
        <v>10</v>
      </c>
      <c r="J184" s="133">
        <v>49</v>
      </c>
      <c r="K184" s="133">
        <v>19</v>
      </c>
      <c r="L184" s="133">
        <v>30</v>
      </c>
      <c r="M184" s="133">
        <v>49</v>
      </c>
      <c r="N184" s="133">
        <v>45</v>
      </c>
      <c r="O184" s="133">
        <v>4</v>
      </c>
      <c r="P184" s="133">
        <v>49</v>
      </c>
      <c r="Q184" s="133">
        <v>393</v>
      </c>
    </row>
    <row r="185" spans="1:17" x14ac:dyDescent="0.4">
      <c r="A185" s="136" t="s">
        <v>296</v>
      </c>
      <c r="B185" s="133">
        <v>19</v>
      </c>
      <c r="C185" s="133">
        <v>0</v>
      </c>
      <c r="D185" s="133">
        <v>19</v>
      </c>
      <c r="E185" s="133">
        <v>43</v>
      </c>
      <c r="F185" s="133">
        <v>40</v>
      </c>
      <c r="G185" s="133">
        <v>83</v>
      </c>
      <c r="H185" s="133">
        <v>45</v>
      </c>
      <c r="I185" s="133">
        <v>8</v>
      </c>
      <c r="J185" s="133">
        <v>53</v>
      </c>
      <c r="K185" s="133">
        <v>18</v>
      </c>
      <c r="L185" s="133">
        <v>19</v>
      </c>
      <c r="M185" s="133">
        <v>37</v>
      </c>
      <c r="N185" s="133">
        <v>33</v>
      </c>
      <c r="O185" s="133">
        <v>23</v>
      </c>
      <c r="P185" s="133">
        <v>56</v>
      </c>
      <c r="Q185" s="133">
        <v>248</v>
      </c>
    </row>
    <row r="186" spans="1:17" x14ac:dyDescent="0.4">
      <c r="A186" s="136" t="s">
        <v>297</v>
      </c>
      <c r="B186" s="133">
        <v>27</v>
      </c>
      <c r="C186" s="133">
        <v>2</v>
      </c>
      <c r="D186" s="133">
        <v>29</v>
      </c>
      <c r="E186" s="133">
        <v>73</v>
      </c>
      <c r="F186" s="133">
        <v>144</v>
      </c>
      <c r="G186" s="133">
        <v>217</v>
      </c>
      <c r="H186" s="133">
        <v>52</v>
      </c>
      <c r="I186" s="133">
        <v>12</v>
      </c>
      <c r="J186" s="133">
        <v>64</v>
      </c>
      <c r="K186" s="133">
        <v>31</v>
      </c>
      <c r="L186" s="133">
        <v>134</v>
      </c>
      <c r="M186" s="133">
        <v>165</v>
      </c>
      <c r="N186" s="133">
        <v>42</v>
      </c>
      <c r="O186" s="133">
        <v>22</v>
      </c>
      <c r="P186" s="133">
        <v>64</v>
      </c>
      <c r="Q186" s="133">
        <v>539</v>
      </c>
    </row>
    <row r="187" spans="1:17" x14ac:dyDescent="0.4">
      <c r="A187" s="136" t="s">
        <v>298</v>
      </c>
      <c r="B187" s="133">
        <v>26</v>
      </c>
      <c r="C187" s="133">
        <v>4</v>
      </c>
      <c r="D187" s="133">
        <v>30</v>
      </c>
      <c r="E187" s="133">
        <v>49</v>
      </c>
      <c r="F187" s="133">
        <v>16</v>
      </c>
      <c r="G187" s="133">
        <v>65</v>
      </c>
      <c r="H187" s="133">
        <v>26</v>
      </c>
      <c r="I187" s="133">
        <v>6</v>
      </c>
      <c r="J187" s="133">
        <v>32</v>
      </c>
      <c r="K187" s="133">
        <v>23</v>
      </c>
      <c r="L187" s="133">
        <v>156</v>
      </c>
      <c r="M187" s="133">
        <v>179</v>
      </c>
      <c r="N187" s="133">
        <v>24</v>
      </c>
      <c r="O187" s="133">
        <v>28</v>
      </c>
      <c r="P187" s="133">
        <v>52</v>
      </c>
      <c r="Q187" s="133">
        <v>358</v>
      </c>
    </row>
    <row r="188" spans="1:17" x14ac:dyDescent="0.4">
      <c r="A188" s="136" t="s">
        <v>299</v>
      </c>
      <c r="B188" s="133">
        <v>18</v>
      </c>
      <c r="C188" s="133">
        <v>2</v>
      </c>
      <c r="D188" s="133">
        <v>20</v>
      </c>
      <c r="E188" s="133">
        <v>56</v>
      </c>
      <c r="F188" s="133">
        <v>30</v>
      </c>
      <c r="G188" s="133">
        <v>86</v>
      </c>
      <c r="H188" s="133">
        <v>36</v>
      </c>
      <c r="I188" s="133">
        <v>7</v>
      </c>
      <c r="J188" s="133">
        <v>43</v>
      </c>
      <c r="K188" s="133">
        <v>12</v>
      </c>
      <c r="L188" s="133">
        <v>21</v>
      </c>
      <c r="M188" s="133">
        <v>33</v>
      </c>
      <c r="N188" s="133">
        <v>44</v>
      </c>
      <c r="O188" s="133">
        <v>6</v>
      </c>
      <c r="P188" s="133">
        <v>50</v>
      </c>
      <c r="Q188" s="133">
        <v>232</v>
      </c>
    </row>
    <row r="189" spans="1:17" x14ac:dyDescent="0.4">
      <c r="A189" s="136" t="s">
        <v>300</v>
      </c>
      <c r="B189" s="133">
        <v>41</v>
      </c>
      <c r="C189" s="133">
        <v>5</v>
      </c>
      <c r="D189" s="133">
        <v>46</v>
      </c>
      <c r="E189" s="133">
        <v>36</v>
      </c>
      <c r="F189" s="133">
        <v>80</v>
      </c>
      <c r="G189" s="133">
        <v>116</v>
      </c>
      <c r="H189" s="133">
        <v>36</v>
      </c>
      <c r="I189" s="133">
        <v>6</v>
      </c>
      <c r="J189" s="133">
        <v>42</v>
      </c>
      <c r="K189" s="133">
        <v>10</v>
      </c>
      <c r="L189" s="133">
        <v>12</v>
      </c>
      <c r="M189" s="133">
        <v>22</v>
      </c>
      <c r="N189" s="133">
        <v>45</v>
      </c>
      <c r="O189" s="133">
        <v>2</v>
      </c>
      <c r="P189" s="133">
        <v>47</v>
      </c>
      <c r="Q189" s="133">
        <v>273</v>
      </c>
    </row>
    <row r="190" spans="1:17" x14ac:dyDescent="0.4">
      <c r="A190" s="136" t="s">
        <v>301</v>
      </c>
      <c r="B190" s="133">
        <v>22</v>
      </c>
      <c r="C190" s="133">
        <v>10</v>
      </c>
      <c r="D190" s="133">
        <v>32</v>
      </c>
      <c r="E190" s="133">
        <v>85</v>
      </c>
      <c r="F190" s="133">
        <v>4</v>
      </c>
      <c r="G190" s="133">
        <v>89</v>
      </c>
      <c r="H190" s="133">
        <v>32</v>
      </c>
      <c r="I190" s="133">
        <v>23</v>
      </c>
      <c r="J190" s="133">
        <v>55</v>
      </c>
      <c r="K190" s="133">
        <v>13</v>
      </c>
      <c r="L190" s="133">
        <v>137</v>
      </c>
      <c r="M190" s="133">
        <v>150</v>
      </c>
      <c r="N190" s="133">
        <v>25</v>
      </c>
      <c r="O190" s="133">
        <v>4</v>
      </c>
      <c r="P190" s="133">
        <v>29</v>
      </c>
      <c r="Q190" s="133">
        <v>355</v>
      </c>
    </row>
    <row r="191" spans="1:17" x14ac:dyDescent="0.4">
      <c r="A191" s="136" t="s">
        <v>302</v>
      </c>
      <c r="B191" s="133">
        <v>29</v>
      </c>
      <c r="C191" s="133">
        <v>13</v>
      </c>
      <c r="D191" s="133">
        <v>42</v>
      </c>
      <c r="E191" s="133">
        <v>35</v>
      </c>
      <c r="F191" s="133">
        <v>0</v>
      </c>
      <c r="G191" s="133">
        <v>35</v>
      </c>
      <c r="H191" s="133">
        <v>29</v>
      </c>
      <c r="I191" s="133">
        <v>8</v>
      </c>
      <c r="J191" s="133">
        <v>37</v>
      </c>
      <c r="K191" s="133">
        <v>29</v>
      </c>
      <c r="L191" s="133">
        <v>16</v>
      </c>
      <c r="M191" s="133">
        <v>45</v>
      </c>
      <c r="N191" s="133">
        <v>16</v>
      </c>
      <c r="O191" s="133">
        <v>3</v>
      </c>
      <c r="P191" s="133">
        <v>19</v>
      </c>
      <c r="Q191" s="133">
        <v>178</v>
      </c>
    </row>
    <row r="192" spans="1:17" x14ac:dyDescent="0.4">
      <c r="A192" s="136" t="s">
        <v>303</v>
      </c>
      <c r="B192" s="133">
        <v>23</v>
      </c>
      <c r="C192" s="133">
        <v>11</v>
      </c>
      <c r="D192" s="133">
        <v>34</v>
      </c>
      <c r="E192" s="133">
        <v>68</v>
      </c>
      <c r="F192" s="133">
        <v>14</v>
      </c>
      <c r="G192" s="133">
        <v>82</v>
      </c>
      <c r="H192" s="133">
        <v>13</v>
      </c>
      <c r="I192" s="133">
        <v>6</v>
      </c>
      <c r="J192" s="133">
        <v>19</v>
      </c>
      <c r="K192" s="133">
        <v>37</v>
      </c>
      <c r="L192" s="133">
        <v>12</v>
      </c>
      <c r="M192" s="133">
        <v>49</v>
      </c>
      <c r="N192" s="133">
        <v>15</v>
      </c>
      <c r="O192" s="133">
        <v>10</v>
      </c>
      <c r="P192" s="133">
        <v>25</v>
      </c>
      <c r="Q192" s="133">
        <v>209</v>
      </c>
    </row>
    <row r="193" spans="1:17" x14ac:dyDescent="0.4">
      <c r="A193" s="136" t="s">
        <v>304</v>
      </c>
      <c r="B193" s="133">
        <v>20</v>
      </c>
      <c r="C193" s="133">
        <v>13</v>
      </c>
      <c r="D193" s="133">
        <v>33</v>
      </c>
      <c r="E193" s="133">
        <v>46</v>
      </c>
      <c r="F193" s="133">
        <v>40</v>
      </c>
      <c r="G193" s="133">
        <v>86</v>
      </c>
      <c r="H193" s="133">
        <v>27</v>
      </c>
      <c r="I193" s="133">
        <v>0</v>
      </c>
      <c r="J193" s="133">
        <v>27</v>
      </c>
      <c r="K193" s="133">
        <v>24</v>
      </c>
      <c r="L193" s="133">
        <v>16</v>
      </c>
      <c r="M193" s="133">
        <v>40</v>
      </c>
      <c r="N193" s="133">
        <v>24</v>
      </c>
      <c r="O193" s="133">
        <v>14</v>
      </c>
      <c r="P193" s="133">
        <v>38</v>
      </c>
      <c r="Q193" s="133">
        <v>224</v>
      </c>
    </row>
    <row r="194" spans="1:17" x14ac:dyDescent="0.4">
      <c r="A194" s="136" t="s">
        <v>305</v>
      </c>
      <c r="B194" s="133">
        <v>13</v>
      </c>
      <c r="C194" s="133">
        <v>2</v>
      </c>
      <c r="D194" s="133">
        <v>15</v>
      </c>
      <c r="E194" s="133">
        <v>40</v>
      </c>
      <c r="F194" s="133">
        <v>49</v>
      </c>
      <c r="G194" s="133">
        <v>89</v>
      </c>
      <c r="H194" s="133">
        <v>24</v>
      </c>
      <c r="I194" s="133">
        <v>9</v>
      </c>
      <c r="J194" s="133">
        <v>33</v>
      </c>
      <c r="K194" s="133">
        <v>15</v>
      </c>
      <c r="L194" s="133">
        <v>13</v>
      </c>
      <c r="M194" s="133">
        <v>28</v>
      </c>
      <c r="N194" s="133">
        <v>14</v>
      </c>
      <c r="O194" s="133">
        <v>6</v>
      </c>
      <c r="P194" s="133">
        <v>20</v>
      </c>
      <c r="Q194" s="133">
        <v>185</v>
      </c>
    </row>
    <row r="195" spans="1:17" x14ac:dyDescent="0.4">
      <c r="A195" s="136" t="s">
        <v>306</v>
      </c>
      <c r="B195" s="133">
        <v>18</v>
      </c>
      <c r="C195" s="133">
        <v>2</v>
      </c>
      <c r="D195" s="133">
        <v>20</v>
      </c>
      <c r="E195" s="133">
        <v>69</v>
      </c>
      <c r="F195" s="133">
        <v>25</v>
      </c>
      <c r="G195" s="133">
        <v>94</v>
      </c>
      <c r="H195" s="133">
        <v>53</v>
      </c>
      <c r="I195" s="133">
        <v>36</v>
      </c>
      <c r="J195" s="133">
        <v>89</v>
      </c>
      <c r="K195" s="133">
        <v>24</v>
      </c>
      <c r="L195" s="133">
        <v>10</v>
      </c>
      <c r="M195" s="133">
        <v>34</v>
      </c>
      <c r="N195" s="133">
        <v>55</v>
      </c>
      <c r="O195" s="133">
        <v>4</v>
      </c>
      <c r="P195" s="133">
        <v>59</v>
      </c>
      <c r="Q195" s="133">
        <v>296</v>
      </c>
    </row>
    <row r="196" spans="1:17" x14ac:dyDescent="0.4">
      <c r="A196" s="136" t="s">
        <v>307</v>
      </c>
      <c r="B196" s="133">
        <v>16</v>
      </c>
      <c r="C196" s="133">
        <v>14</v>
      </c>
      <c r="D196" s="133">
        <v>30</v>
      </c>
      <c r="E196" s="133">
        <v>57</v>
      </c>
      <c r="F196" s="133">
        <v>101</v>
      </c>
      <c r="G196" s="133">
        <v>158</v>
      </c>
      <c r="H196" s="133">
        <v>34</v>
      </c>
      <c r="I196" s="133">
        <v>2</v>
      </c>
      <c r="J196" s="133">
        <v>36</v>
      </c>
      <c r="K196" s="133">
        <v>30</v>
      </c>
      <c r="L196" s="133">
        <v>14</v>
      </c>
      <c r="M196" s="133">
        <v>44</v>
      </c>
      <c r="N196" s="133">
        <v>30</v>
      </c>
      <c r="O196" s="133">
        <v>0</v>
      </c>
      <c r="P196" s="133">
        <v>30</v>
      </c>
      <c r="Q196" s="133">
        <v>298</v>
      </c>
    </row>
    <row r="197" spans="1:17" x14ac:dyDescent="0.4">
      <c r="A197" s="136" t="s">
        <v>308</v>
      </c>
      <c r="B197" s="133">
        <v>19</v>
      </c>
      <c r="C197" s="133">
        <v>29</v>
      </c>
      <c r="D197" s="133">
        <v>48</v>
      </c>
      <c r="E197" s="133">
        <v>46</v>
      </c>
      <c r="F197" s="133">
        <v>14</v>
      </c>
      <c r="G197" s="133">
        <v>60</v>
      </c>
      <c r="H197" s="133">
        <v>35</v>
      </c>
      <c r="I197" s="133">
        <v>0</v>
      </c>
      <c r="J197" s="133">
        <v>35</v>
      </c>
      <c r="K197" s="133">
        <v>25</v>
      </c>
      <c r="L197" s="133">
        <v>32</v>
      </c>
      <c r="M197" s="133">
        <v>57</v>
      </c>
      <c r="N197" s="133">
        <v>21</v>
      </c>
      <c r="O197" s="133">
        <v>4</v>
      </c>
      <c r="P197" s="133">
        <v>25</v>
      </c>
      <c r="Q197" s="133">
        <v>225</v>
      </c>
    </row>
    <row r="198" spans="1:17" x14ac:dyDescent="0.4">
      <c r="A198" s="136" t="s">
        <v>309</v>
      </c>
      <c r="B198" s="133">
        <v>29</v>
      </c>
      <c r="C198" s="133">
        <v>7</v>
      </c>
      <c r="D198" s="133">
        <v>36</v>
      </c>
      <c r="E198" s="133">
        <v>68</v>
      </c>
      <c r="F198" s="133">
        <v>38</v>
      </c>
      <c r="G198" s="133">
        <v>106</v>
      </c>
      <c r="H198" s="133">
        <v>44</v>
      </c>
      <c r="I198" s="133">
        <v>14</v>
      </c>
      <c r="J198" s="133">
        <v>58</v>
      </c>
      <c r="K198" s="133">
        <v>52</v>
      </c>
      <c r="L198" s="133">
        <v>12</v>
      </c>
      <c r="M198" s="133">
        <v>64</v>
      </c>
      <c r="N198" s="133">
        <v>21</v>
      </c>
      <c r="O198" s="133">
        <v>33</v>
      </c>
      <c r="P198" s="133">
        <v>54</v>
      </c>
      <c r="Q198" s="133">
        <v>318</v>
      </c>
    </row>
    <row r="199" spans="1:17" x14ac:dyDescent="0.4">
      <c r="A199" s="136" t="s">
        <v>310</v>
      </c>
      <c r="B199" s="133">
        <v>27</v>
      </c>
      <c r="C199" s="133">
        <v>0</v>
      </c>
      <c r="D199" s="133">
        <v>27</v>
      </c>
      <c r="E199" s="133">
        <v>28</v>
      </c>
      <c r="F199" s="133">
        <v>2</v>
      </c>
      <c r="G199" s="133">
        <v>30</v>
      </c>
      <c r="H199" s="133">
        <v>27</v>
      </c>
      <c r="I199" s="133">
        <v>0</v>
      </c>
      <c r="J199" s="133">
        <v>27</v>
      </c>
      <c r="K199" s="133">
        <v>23</v>
      </c>
      <c r="L199" s="133">
        <v>71</v>
      </c>
      <c r="M199" s="133">
        <v>94</v>
      </c>
      <c r="N199" s="133">
        <v>2</v>
      </c>
      <c r="O199" s="133">
        <v>2</v>
      </c>
      <c r="P199" s="133">
        <v>4</v>
      </c>
      <c r="Q199" s="133">
        <v>182</v>
      </c>
    </row>
    <row r="200" spans="1:17" x14ac:dyDescent="0.4">
      <c r="A200" s="136" t="s">
        <v>311</v>
      </c>
      <c r="B200" s="133">
        <v>18</v>
      </c>
      <c r="C200" s="133">
        <v>5</v>
      </c>
      <c r="D200" s="133">
        <v>23</v>
      </c>
      <c r="E200" s="133">
        <v>55</v>
      </c>
      <c r="F200" s="133">
        <v>0</v>
      </c>
      <c r="G200" s="133">
        <v>55</v>
      </c>
      <c r="H200" s="133">
        <v>30</v>
      </c>
      <c r="I200" s="133">
        <v>17</v>
      </c>
      <c r="J200" s="133">
        <v>47</v>
      </c>
      <c r="K200" s="133">
        <v>20</v>
      </c>
      <c r="L200" s="133">
        <v>54</v>
      </c>
      <c r="M200" s="133">
        <v>74</v>
      </c>
      <c r="N200" s="133">
        <v>8</v>
      </c>
      <c r="O200" s="133">
        <v>2</v>
      </c>
      <c r="P200" s="133">
        <v>10</v>
      </c>
      <c r="Q200" s="133">
        <v>209</v>
      </c>
    </row>
    <row r="201" spans="1:17" x14ac:dyDescent="0.4">
      <c r="A201" s="136" t="s">
        <v>312</v>
      </c>
      <c r="B201" s="133">
        <v>28</v>
      </c>
      <c r="C201" s="133">
        <v>20</v>
      </c>
      <c r="D201" s="133">
        <v>48</v>
      </c>
      <c r="E201" s="133">
        <v>100</v>
      </c>
      <c r="F201" s="133">
        <v>6</v>
      </c>
      <c r="G201" s="133">
        <v>106</v>
      </c>
      <c r="H201" s="133">
        <v>25</v>
      </c>
      <c r="I201" s="133">
        <v>0</v>
      </c>
      <c r="J201" s="133">
        <v>25</v>
      </c>
      <c r="K201" s="133">
        <v>42</v>
      </c>
      <c r="L201" s="133">
        <v>4</v>
      </c>
      <c r="M201" s="133">
        <v>46</v>
      </c>
      <c r="N201" s="133">
        <v>32</v>
      </c>
      <c r="O201" s="133">
        <v>2</v>
      </c>
      <c r="P201" s="133">
        <v>34</v>
      </c>
      <c r="Q201" s="133">
        <v>259</v>
      </c>
    </row>
    <row r="202" spans="1:17" x14ac:dyDescent="0.4">
      <c r="A202" s="136" t="s">
        <v>313</v>
      </c>
      <c r="B202" s="133">
        <v>16</v>
      </c>
      <c r="C202" s="133">
        <v>2</v>
      </c>
      <c r="D202" s="133">
        <v>18</v>
      </c>
      <c r="E202" s="133">
        <v>46</v>
      </c>
      <c r="F202" s="133">
        <v>4</v>
      </c>
      <c r="G202" s="133">
        <v>50</v>
      </c>
      <c r="H202" s="133">
        <v>23</v>
      </c>
      <c r="I202" s="133">
        <v>2</v>
      </c>
      <c r="J202" s="133">
        <v>25</v>
      </c>
      <c r="K202" s="133">
        <v>15</v>
      </c>
      <c r="L202" s="133">
        <v>81</v>
      </c>
      <c r="M202" s="133">
        <v>96</v>
      </c>
      <c r="N202" s="133">
        <v>16</v>
      </c>
      <c r="O202" s="133">
        <v>4</v>
      </c>
      <c r="P202" s="133">
        <v>20</v>
      </c>
      <c r="Q202" s="133">
        <v>209</v>
      </c>
    </row>
    <row r="203" spans="1:17" x14ac:dyDescent="0.4">
      <c r="A203" s="136" t="s">
        <v>314</v>
      </c>
      <c r="B203" s="133">
        <v>12</v>
      </c>
      <c r="C203" s="133">
        <v>8</v>
      </c>
      <c r="D203" s="133">
        <v>20</v>
      </c>
      <c r="E203" s="133">
        <v>94</v>
      </c>
      <c r="F203" s="133">
        <v>0</v>
      </c>
      <c r="G203" s="133">
        <v>94</v>
      </c>
      <c r="H203" s="133">
        <v>18</v>
      </c>
      <c r="I203" s="133">
        <v>0</v>
      </c>
      <c r="J203" s="133">
        <v>18</v>
      </c>
      <c r="K203" s="133">
        <v>22</v>
      </c>
      <c r="L203" s="133">
        <v>32</v>
      </c>
      <c r="M203" s="133">
        <v>54</v>
      </c>
      <c r="N203" s="133">
        <v>15</v>
      </c>
      <c r="O203" s="133">
        <v>6</v>
      </c>
      <c r="P203" s="133">
        <v>21</v>
      </c>
      <c r="Q203" s="133">
        <v>207</v>
      </c>
    </row>
    <row r="204" spans="1:17" x14ac:dyDescent="0.4">
      <c r="A204" s="136" t="s">
        <v>315</v>
      </c>
      <c r="B204" s="133">
        <v>17</v>
      </c>
      <c r="C204" s="133">
        <v>14</v>
      </c>
      <c r="D204" s="133">
        <v>31</v>
      </c>
      <c r="E204" s="133">
        <v>55</v>
      </c>
      <c r="F204" s="133">
        <v>20</v>
      </c>
      <c r="G204" s="133">
        <v>75</v>
      </c>
      <c r="H204" s="133">
        <v>27</v>
      </c>
      <c r="I204" s="133">
        <v>2</v>
      </c>
      <c r="J204" s="133">
        <v>29</v>
      </c>
      <c r="K204" s="133">
        <v>19</v>
      </c>
      <c r="L204" s="133">
        <v>27</v>
      </c>
      <c r="M204" s="133">
        <v>46</v>
      </c>
      <c r="N204" s="133">
        <v>27</v>
      </c>
      <c r="O204" s="133">
        <v>191</v>
      </c>
      <c r="P204" s="133">
        <v>218</v>
      </c>
      <c r="Q204" s="133">
        <v>399</v>
      </c>
    </row>
    <row r="205" spans="1:17" x14ac:dyDescent="0.4">
      <c r="A205" s="136" t="s">
        <v>316</v>
      </c>
      <c r="B205" s="133">
        <v>20</v>
      </c>
      <c r="C205" s="133">
        <v>8</v>
      </c>
      <c r="D205" s="133">
        <v>28</v>
      </c>
      <c r="E205" s="133">
        <v>36</v>
      </c>
      <c r="F205" s="133">
        <v>19</v>
      </c>
      <c r="G205" s="133">
        <v>55</v>
      </c>
      <c r="H205" s="133">
        <v>43</v>
      </c>
      <c r="I205" s="133">
        <v>0</v>
      </c>
      <c r="J205" s="133">
        <v>43</v>
      </c>
      <c r="K205" s="133">
        <v>30</v>
      </c>
      <c r="L205" s="133">
        <v>6</v>
      </c>
      <c r="M205" s="133">
        <v>36</v>
      </c>
      <c r="N205" s="133">
        <v>7</v>
      </c>
      <c r="O205" s="133">
        <v>44</v>
      </c>
      <c r="P205" s="133">
        <v>51</v>
      </c>
      <c r="Q205" s="133">
        <v>213</v>
      </c>
    </row>
    <row r="206" spans="1:17" x14ac:dyDescent="0.4">
      <c r="A206" s="136" t="s">
        <v>317</v>
      </c>
      <c r="B206" s="133">
        <v>14</v>
      </c>
      <c r="C206" s="133">
        <v>18</v>
      </c>
      <c r="D206" s="133">
        <v>32</v>
      </c>
      <c r="E206" s="133">
        <v>48</v>
      </c>
      <c r="F206" s="133">
        <v>12</v>
      </c>
      <c r="G206" s="133">
        <v>60</v>
      </c>
      <c r="H206" s="133">
        <v>39</v>
      </c>
      <c r="I206" s="133">
        <v>0</v>
      </c>
      <c r="J206" s="133">
        <v>39</v>
      </c>
      <c r="K206" s="133">
        <v>53</v>
      </c>
      <c r="L206" s="133">
        <v>12</v>
      </c>
      <c r="M206" s="133">
        <v>65</v>
      </c>
      <c r="N206" s="133">
        <v>20</v>
      </c>
      <c r="O206" s="133">
        <v>4</v>
      </c>
      <c r="P206" s="133">
        <v>24</v>
      </c>
      <c r="Q206" s="133">
        <v>220</v>
      </c>
    </row>
    <row r="207" spans="1:17" x14ac:dyDescent="0.4">
      <c r="A207" s="136" t="s">
        <v>318</v>
      </c>
      <c r="B207" s="133">
        <v>22</v>
      </c>
      <c r="C207" s="133">
        <v>12</v>
      </c>
      <c r="D207" s="133">
        <v>34</v>
      </c>
      <c r="E207" s="133">
        <v>23</v>
      </c>
      <c r="F207" s="133">
        <v>37</v>
      </c>
      <c r="G207" s="133">
        <v>60</v>
      </c>
      <c r="H207" s="133">
        <v>23</v>
      </c>
      <c r="I207" s="133">
        <v>11</v>
      </c>
      <c r="J207" s="133">
        <v>34</v>
      </c>
      <c r="K207" s="133">
        <v>42</v>
      </c>
      <c r="L207" s="133">
        <v>12</v>
      </c>
      <c r="M207" s="133">
        <v>54</v>
      </c>
      <c r="N207" s="133">
        <v>36</v>
      </c>
      <c r="O207" s="133">
        <v>2</v>
      </c>
      <c r="P207" s="133">
        <v>38</v>
      </c>
      <c r="Q207" s="133">
        <v>220</v>
      </c>
    </row>
    <row r="208" spans="1:17" x14ac:dyDescent="0.4">
      <c r="A208" s="136" t="s">
        <v>319</v>
      </c>
      <c r="B208" s="133">
        <v>27</v>
      </c>
      <c r="C208" s="133">
        <v>7</v>
      </c>
      <c r="D208" s="133">
        <v>34</v>
      </c>
      <c r="E208" s="133">
        <v>38</v>
      </c>
      <c r="F208" s="133">
        <v>22</v>
      </c>
      <c r="G208" s="133">
        <v>60</v>
      </c>
      <c r="H208" s="133">
        <v>26</v>
      </c>
      <c r="I208" s="133">
        <v>0</v>
      </c>
      <c r="J208" s="133">
        <v>26</v>
      </c>
      <c r="K208" s="133">
        <v>13</v>
      </c>
      <c r="L208" s="133">
        <v>62</v>
      </c>
      <c r="M208" s="133">
        <v>75</v>
      </c>
      <c r="N208" s="133">
        <v>21</v>
      </c>
      <c r="O208" s="133">
        <v>20</v>
      </c>
      <c r="P208" s="133">
        <v>41</v>
      </c>
      <c r="Q208" s="133">
        <v>236</v>
      </c>
    </row>
    <row r="209" spans="1:17" x14ac:dyDescent="0.4">
      <c r="A209" s="136" t="s">
        <v>320</v>
      </c>
      <c r="B209" s="133">
        <v>20</v>
      </c>
      <c r="C209" s="133">
        <v>8</v>
      </c>
      <c r="D209" s="133">
        <v>28</v>
      </c>
      <c r="E209" s="133">
        <v>80</v>
      </c>
      <c r="F209" s="133">
        <v>29</v>
      </c>
      <c r="G209" s="133">
        <v>109</v>
      </c>
      <c r="H209" s="133">
        <v>23</v>
      </c>
      <c r="I209" s="133">
        <v>0</v>
      </c>
      <c r="J209" s="133">
        <v>23</v>
      </c>
      <c r="K209" s="133">
        <v>18</v>
      </c>
      <c r="L209" s="133">
        <v>150</v>
      </c>
      <c r="M209" s="133">
        <v>168</v>
      </c>
      <c r="N209" s="133">
        <v>29</v>
      </c>
      <c r="O209" s="133">
        <v>0</v>
      </c>
      <c r="P209" s="133">
        <v>29</v>
      </c>
      <c r="Q209" s="133">
        <v>357</v>
      </c>
    </row>
    <row r="210" spans="1:17" x14ac:dyDescent="0.4">
      <c r="A210" s="136" t="s">
        <v>321</v>
      </c>
      <c r="B210" s="133">
        <v>9</v>
      </c>
      <c r="C210" s="133">
        <v>42</v>
      </c>
      <c r="D210" s="133">
        <v>51</v>
      </c>
      <c r="E210" s="133">
        <v>51</v>
      </c>
      <c r="F210" s="133">
        <v>4</v>
      </c>
      <c r="G210" s="133">
        <v>55</v>
      </c>
      <c r="H210" s="133">
        <v>25</v>
      </c>
      <c r="I210" s="133">
        <v>0</v>
      </c>
      <c r="J210" s="133">
        <v>25</v>
      </c>
      <c r="K210" s="133">
        <v>15</v>
      </c>
      <c r="L210" s="133">
        <v>17</v>
      </c>
      <c r="M210" s="133">
        <v>32</v>
      </c>
      <c r="N210" s="133">
        <v>22</v>
      </c>
      <c r="O210" s="133">
        <v>0</v>
      </c>
      <c r="P210" s="133">
        <v>22</v>
      </c>
      <c r="Q210" s="133">
        <v>185</v>
      </c>
    </row>
    <row r="211" spans="1:17" x14ac:dyDescent="0.4">
      <c r="A211" s="136" t="s">
        <v>322</v>
      </c>
      <c r="B211" s="133">
        <v>15</v>
      </c>
      <c r="C211" s="133">
        <v>21</v>
      </c>
      <c r="D211" s="133">
        <v>36</v>
      </c>
      <c r="E211" s="133">
        <v>55</v>
      </c>
      <c r="F211" s="133">
        <v>0</v>
      </c>
      <c r="G211" s="133">
        <v>55</v>
      </c>
      <c r="H211" s="133">
        <v>27</v>
      </c>
      <c r="I211" s="133">
        <v>0</v>
      </c>
      <c r="J211" s="133">
        <v>27</v>
      </c>
      <c r="K211" s="133">
        <v>19</v>
      </c>
      <c r="L211" s="133">
        <v>4</v>
      </c>
      <c r="M211" s="133">
        <v>23</v>
      </c>
      <c r="N211" s="133">
        <v>32</v>
      </c>
      <c r="O211" s="133">
        <v>16</v>
      </c>
      <c r="P211" s="133">
        <v>48</v>
      </c>
      <c r="Q211" s="133">
        <v>189</v>
      </c>
    </row>
    <row r="212" spans="1:17" x14ac:dyDescent="0.4">
      <c r="A212" s="136" t="s">
        <v>323</v>
      </c>
      <c r="B212" s="133">
        <v>13</v>
      </c>
      <c r="C212" s="133">
        <v>2</v>
      </c>
      <c r="D212" s="133">
        <v>15</v>
      </c>
      <c r="E212" s="133">
        <v>61</v>
      </c>
      <c r="F212" s="133">
        <v>2</v>
      </c>
      <c r="G212" s="133">
        <v>63</v>
      </c>
      <c r="H212" s="133">
        <v>18</v>
      </c>
      <c r="I212" s="133">
        <v>36</v>
      </c>
      <c r="J212" s="133">
        <v>54</v>
      </c>
      <c r="K212" s="133">
        <v>27</v>
      </c>
      <c r="L212" s="133">
        <v>16</v>
      </c>
      <c r="M212" s="133">
        <v>43</v>
      </c>
      <c r="N212" s="133">
        <v>17</v>
      </c>
      <c r="O212" s="133">
        <v>2</v>
      </c>
      <c r="P212" s="133">
        <v>19</v>
      </c>
      <c r="Q212" s="133">
        <v>194</v>
      </c>
    </row>
    <row r="213" spans="1:17" x14ac:dyDescent="0.4">
      <c r="A213" s="136" t="s">
        <v>324</v>
      </c>
      <c r="B213" s="133">
        <v>13</v>
      </c>
      <c r="C213" s="133">
        <v>13</v>
      </c>
      <c r="D213" s="133">
        <v>26</v>
      </c>
      <c r="E213" s="133">
        <v>20</v>
      </c>
      <c r="F213" s="133">
        <v>2</v>
      </c>
      <c r="G213" s="133">
        <v>22</v>
      </c>
      <c r="H213" s="133">
        <v>17</v>
      </c>
      <c r="I213" s="133">
        <v>0</v>
      </c>
      <c r="J213" s="133">
        <v>17</v>
      </c>
      <c r="K213" s="133">
        <v>21</v>
      </c>
      <c r="L213" s="133">
        <v>5</v>
      </c>
      <c r="M213" s="133">
        <v>26</v>
      </c>
      <c r="N213" s="133">
        <v>20</v>
      </c>
      <c r="O213" s="133">
        <v>11</v>
      </c>
      <c r="P213" s="133">
        <v>31</v>
      </c>
      <c r="Q213" s="133">
        <v>122</v>
      </c>
    </row>
    <row r="214" spans="1:17" x14ac:dyDescent="0.4">
      <c r="A214" s="136" t="s">
        <v>325</v>
      </c>
      <c r="B214" s="133">
        <v>7</v>
      </c>
      <c r="C214" s="133">
        <v>2</v>
      </c>
      <c r="D214" s="133">
        <v>9</v>
      </c>
      <c r="E214" s="133">
        <v>61</v>
      </c>
      <c r="F214" s="133">
        <v>16</v>
      </c>
      <c r="G214" s="133">
        <v>77</v>
      </c>
      <c r="H214" s="133">
        <v>17</v>
      </c>
      <c r="I214" s="133">
        <v>6</v>
      </c>
      <c r="J214" s="133">
        <v>23</v>
      </c>
      <c r="K214" s="133">
        <v>17</v>
      </c>
      <c r="L214" s="133">
        <v>29</v>
      </c>
      <c r="M214" s="133">
        <v>46</v>
      </c>
      <c r="N214" s="133">
        <v>9</v>
      </c>
      <c r="O214" s="133">
        <v>0</v>
      </c>
      <c r="P214" s="133">
        <v>9</v>
      </c>
      <c r="Q214" s="133">
        <v>164</v>
      </c>
    </row>
    <row r="215" spans="1:17" x14ac:dyDescent="0.4">
      <c r="A215" s="136" t="s">
        <v>326</v>
      </c>
      <c r="B215" s="133">
        <v>22</v>
      </c>
      <c r="C215" s="133">
        <v>0</v>
      </c>
      <c r="D215" s="133">
        <v>22</v>
      </c>
      <c r="E215" s="133">
        <v>37</v>
      </c>
      <c r="F215" s="133">
        <v>0</v>
      </c>
      <c r="G215" s="133">
        <v>37</v>
      </c>
      <c r="H215" s="133">
        <v>20</v>
      </c>
      <c r="I215" s="133">
        <v>2</v>
      </c>
      <c r="J215" s="133">
        <v>22</v>
      </c>
      <c r="K215" s="133">
        <v>12</v>
      </c>
      <c r="L215" s="133">
        <v>14</v>
      </c>
      <c r="M215" s="133">
        <v>26</v>
      </c>
      <c r="N215" s="133">
        <v>7</v>
      </c>
      <c r="O215" s="133">
        <v>2</v>
      </c>
      <c r="P215" s="133">
        <v>9</v>
      </c>
      <c r="Q215" s="133">
        <v>116</v>
      </c>
    </row>
    <row r="216" spans="1:17" x14ac:dyDescent="0.4">
      <c r="A216" s="136" t="s">
        <v>327</v>
      </c>
      <c r="B216" s="133">
        <v>16</v>
      </c>
      <c r="C216" s="133">
        <v>4</v>
      </c>
      <c r="D216" s="133">
        <v>20</v>
      </c>
      <c r="E216" s="133">
        <v>34</v>
      </c>
      <c r="F216" s="133">
        <v>12</v>
      </c>
      <c r="G216" s="133">
        <v>46</v>
      </c>
      <c r="H216" s="133">
        <v>25</v>
      </c>
      <c r="I216" s="133">
        <v>6</v>
      </c>
      <c r="J216" s="133">
        <v>31</v>
      </c>
      <c r="K216" s="133">
        <v>19</v>
      </c>
      <c r="L216" s="133">
        <v>71</v>
      </c>
      <c r="M216" s="133">
        <v>90</v>
      </c>
      <c r="N216" s="133">
        <v>8</v>
      </c>
      <c r="O216" s="133">
        <v>4</v>
      </c>
      <c r="P216" s="133">
        <v>12</v>
      </c>
      <c r="Q216" s="133">
        <v>199</v>
      </c>
    </row>
    <row r="217" spans="1:17" x14ac:dyDescent="0.4">
      <c r="A217" s="136" t="s">
        <v>328</v>
      </c>
      <c r="B217" s="133">
        <v>19</v>
      </c>
      <c r="C217" s="133">
        <v>4</v>
      </c>
      <c r="D217" s="133">
        <v>23</v>
      </c>
      <c r="E217" s="133">
        <v>23</v>
      </c>
      <c r="F217" s="133">
        <v>30</v>
      </c>
      <c r="G217" s="133">
        <v>53</v>
      </c>
      <c r="H217" s="133">
        <v>27</v>
      </c>
      <c r="I217" s="133">
        <v>5</v>
      </c>
      <c r="J217" s="133">
        <v>32</v>
      </c>
      <c r="K217" s="133">
        <v>16</v>
      </c>
      <c r="L217" s="133">
        <v>13</v>
      </c>
      <c r="M217" s="133">
        <v>29</v>
      </c>
      <c r="N217" s="133">
        <v>10</v>
      </c>
      <c r="O217" s="133">
        <v>4</v>
      </c>
      <c r="P217" s="133">
        <v>14</v>
      </c>
      <c r="Q217" s="133">
        <v>151</v>
      </c>
    </row>
    <row r="218" spans="1:17" x14ac:dyDescent="0.4">
      <c r="A218" s="136" t="s">
        <v>329</v>
      </c>
      <c r="B218" s="133">
        <v>15</v>
      </c>
      <c r="C218" s="133">
        <v>25</v>
      </c>
      <c r="D218" s="133">
        <v>40</v>
      </c>
      <c r="E218" s="133">
        <v>33</v>
      </c>
      <c r="F218" s="133">
        <v>0</v>
      </c>
      <c r="G218" s="133">
        <v>33</v>
      </c>
      <c r="H218" s="133">
        <v>29</v>
      </c>
      <c r="I218" s="133">
        <v>2</v>
      </c>
      <c r="J218" s="133">
        <v>31</v>
      </c>
      <c r="K218" s="133">
        <v>12</v>
      </c>
      <c r="L218" s="133">
        <v>12</v>
      </c>
      <c r="M218" s="133">
        <v>24</v>
      </c>
      <c r="N218" s="133">
        <v>20</v>
      </c>
      <c r="O218" s="133">
        <v>0</v>
      </c>
      <c r="P218" s="133">
        <v>20</v>
      </c>
      <c r="Q218" s="133">
        <v>148</v>
      </c>
    </row>
    <row r="219" spans="1:17" x14ac:dyDescent="0.4">
      <c r="A219" s="136" t="s">
        <v>330</v>
      </c>
      <c r="B219" s="133">
        <v>16</v>
      </c>
      <c r="C219" s="133">
        <v>6</v>
      </c>
      <c r="D219" s="133">
        <v>22</v>
      </c>
      <c r="E219" s="133">
        <v>41</v>
      </c>
      <c r="F219" s="133">
        <v>16</v>
      </c>
      <c r="G219" s="133">
        <v>57</v>
      </c>
      <c r="H219" s="133">
        <v>19</v>
      </c>
      <c r="I219" s="133">
        <v>13</v>
      </c>
      <c r="J219" s="133">
        <v>32</v>
      </c>
      <c r="K219" s="133">
        <v>22</v>
      </c>
      <c r="L219" s="133">
        <v>19</v>
      </c>
      <c r="M219" s="133">
        <v>41</v>
      </c>
      <c r="N219" s="133">
        <v>18</v>
      </c>
      <c r="O219" s="133">
        <v>4</v>
      </c>
      <c r="P219" s="133">
        <v>22</v>
      </c>
      <c r="Q219" s="133">
        <v>174</v>
      </c>
    </row>
    <row r="220" spans="1:17" x14ac:dyDescent="0.4">
      <c r="A220" s="136" t="s">
        <v>331</v>
      </c>
      <c r="B220" s="133">
        <v>17</v>
      </c>
      <c r="C220" s="133">
        <v>20</v>
      </c>
      <c r="D220" s="133">
        <v>37</v>
      </c>
      <c r="E220" s="133">
        <v>38</v>
      </c>
      <c r="F220" s="133">
        <v>11</v>
      </c>
      <c r="G220" s="133">
        <v>49</v>
      </c>
      <c r="H220" s="133">
        <v>29</v>
      </c>
      <c r="I220" s="133">
        <v>0</v>
      </c>
      <c r="J220" s="133">
        <v>29</v>
      </c>
      <c r="K220" s="133">
        <v>27</v>
      </c>
      <c r="L220" s="133">
        <v>3</v>
      </c>
      <c r="M220" s="133">
        <v>30</v>
      </c>
      <c r="N220" s="133">
        <v>15</v>
      </c>
      <c r="O220" s="133">
        <v>0</v>
      </c>
      <c r="P220" s="133">
        <v>15</v>
      </c>
      <c r="Q220" s="133">
        <v>160</v>
      </c>
    </row>
    <row r="221" spans="1:17" x14ac:dyDescent="0.4">
      <c r="A221" s="136" t="s">
        <v>332</v>
      </c>
      <c r="B221" s="133">
        <v>13</v>
      </c>
      <c r="C221" s="133">
        <v>4</v>
      </c>
      <c r="D221" s="133">
        <v>17</v>
      </c>
      <c r="E221" s="133">
        <v>63</v>
      </c>
      <c r="F221" s="133">
        <v>8</v>
      </c>
      <c r="G221" s="133">
        <v>71</v>
      </c>
      <c r="H221" s="133">
        <v>40</v>
      </c>
      <c r="I221" s="133">
        <v>8</v>
      </c>
      <c r="J221" s="133">
        <v>48</v>
      </c>
      <c r="K221" s="133">
        <v>22</v>
      </c>
      <c r="L221" s="133">
        <v>10</v>
      </c>
      <c r="M221" s="133">
        <v>32</v>
      </c>
      <c r="N221" s="133">
        <v>29</v>
      </c>
      <c r="O221" s="133">
        <v>17</v>
      </c>
      <c r="P221" s="133">
        <v>46</v>
      </c>
      <c r="Q221" s="133">
        <v>214</v>
      </c>
    </row>
    <row r="222" spans="1:17" x14ac:dyDescent="0.4">
      <c r="A222" s="136" t="s">
        <v>333</v>
      </c>
      <c r="B222" s="133">
        <v>29</v>
      </c>
      <c r="C222" s="133">
        <v>20</v>
      </c>
      <c r="D222" s="133">
        <v>49</v>
      </c>
      <c r="E222" s="133">
        <v>45</v>
      </c>
      <c r="F222" s="133">
        <v>0</v>
      </c>
      <c r="G222" s="133">
        <v>45</v>
      </c>
      <c r="H222" s="133">
        <v>48</v>
      </c>
      <c r="I222" s="133">
        <v>5</v>
      </c>
      <c r="J222" s="133">
        <v>53</v>
      </c>
      <c r="K222" s="133">
        <v>24</v>
      </c>
      <c r="L222" s="133">
        <v>24</v>
      </c>
      <c r="M222" s="133">
        <v>48</v>
      </c>
      <c r="N222" s="133">
        <v>23</v>
      </c>
      <c r="O222" s="133">
        <v>9</v>
      </c>
      <c r="P222" s="133">
        <v>32</v>
      </c>
      <c r="Q222" s="133">
        <v>227</v>
      </c>
    </row>
    <row r="223" spans="1:17" x14ac:dyDescent="0.4">
      <c r="A223" s="136" t="s">
        <v>334</v>
      </c>
      <c r="B223" s="133">
        <v>15</v>
      </c>
      <c r="C223" s="133">
        <v>46</v>
      </c>
      <c r="D223" s="133">
        <v>61</v>
      </c>
      <c r="E223" s="133">
        <v>52</v>
      </c>
      <c r="F223" s="133">
        <v>14</v>
      </c>
      <c r="G223" s="133">
        <v>66</v>
      </c>
      <c r="H223" s="133">
        <v>57</v>
      </c>
      <c r="I223" s="133">
        <v>5</v>
      </c>
      <c r="J223" s="133">
        <v>62</v>
      </c>
      <c r="K223" s="133">
        <v>39</v>
      </c>
      <c r="L223" s="133">
        <v>8</v>
      </c>
      <c r="M223" s="133">
        <v>47</v>
      </c>
      <c r="N223" s="133">
        <v>24</v>
      </c>
      <c r="O223" s="133">
        <v>0</v>
      </c>
      <c r="P223" s="133">
        <v>24</v>
      </c>
      <c r="Q223" s="133">
        <v>260</v>
      </c>
    </row>
    <row r="224" spans="1:17" x14ac:dyDescent="0.4">
      <c r="A224" s="136" t="s">
        <v>335</v>
      </c>
      <c r="B224" s="133">
        <v>19</v>
      </c>
      <c r="C224" s="133">
        <v>10</v>
      </c>
      <c r="D224" s="133">
        <v>29</v>
      </c>
      <c r="E224" s="133">
        <v>56</v>
      </c>
      <c r="F224" s="133">
        <v>8</v>
      </c>
      <c r="G224" s="133">
        <v>64</v>
      </c>
      <c r="H224" s="133">
        <v>34</v>
      </c>
      <c r="I224" s="133">
        <v>0</v>
      </c>
      <c r="J224" s="133">
        <v>34</v>
      </c>
      <c r="K224" s="133">
        <v>25</v>
      </c>
      <c r="L224" s="133">
        <v>12</v>
      </c>
      <c r="M224" s="133">
        <v>37</v>
      </c>
      <c r="N224" s="133">
        <v>29</v>
      </c>
      <c r="O224" s="133">
        <v>2</v>
      </c>
      <c r="P224" s="133">
        <v>31</v>
      </c>
      <c r="Q224" s="133">
        <v>195</v>
      </c>
    </row>
    <row r="225" spans="1:17" x14ac:dyDescent="0.4">
      <c r="A225" s="136" t="s">
        <v>336</v>
      </c>
      <c r="B225" s="133">
        <v>21</v>
      </c>
      <c r="C225" s="133">
        <v>9</v>
      </c>
      <c r="D225" s="133">
        <v>30</v>
      </c>
      <c r="E225" s="133">
        <v>70</v>
      </c>
      <c r="F225" s="133">
        <v>2</v>
      </c>
      <c r="G225" s="133">
        <v>72</v>
      </c>
      <c r="H225" s="133">
        <v>38</v>
      </c>
      <c r="I225" s="133">
        <v>6</v>
      </c>
      <c r="J225" s="133">
        <v>44</v>
      </c>
      <c r="K225" s="133">
        <v>26</v>
      </c>
      <c r="L225" s="133">
        <v>13</v>
      </c>
      <c r="M225" s="133">
        <v>39</v>
      </c>
      <c r="N225" s="133">
        <v>17</v>
      </c>
      <c r="O225" s="133">
        <v>3</v>
      </c>
      <c r="P225" s="133">
        <v>20</v>
      </c>
      <c r="Q225" s="133">
        <v>205</v>
      </c>
    </row>
    <row r="226" spans="1:17" x14ac:dyDescent="0.4">
      <c r="A226" s="136" t="s">
        <v>337</v>
      </c>
      <c r="B226" s="133">
        <v>32</v>
      </c>
      <c r="C226" s="133">
        <v>19</v>
      </c>
      <c r="D226" s="133">
        <v>51</v>
      </c>
      <c r="E226" s="133">
        <v>35</v>
      </c>
      <c r="F226" s="133">
        <v>4</v>
      </c>
      <c r="G226" s="133">
        <v>39</v>
      </c>
      <c r="H226" s="133">
        <v>44</v>
      </c>
      <c r="I226" s="133">
        <v>68</v>
      </c>
      <c r="J226" s="133">
        <v>112</v>
      </c>
      <c r="K226" s="133">
        <v>22</v>
      </c>
      <c r="L226" s="133">
        <v>8</v>
      </c>
      <c r="M226" s="133">
        <v>30</v>
      </c>
      <c r="N226" s="133">
        <v>16</v>
      </c>
      <c r="O226" s="133">
        <v>9</v>
      </c>
      <c r="P226" s="133">
        <v>25</v>
      </c>
      <c r="Q226" s="133">
        <v>257</v>
      </c>
    </row>
    <row r="227" spans="1:17" x14ac:dyDescent="0.4">
      <c r="A227" s="136" t="s">
        <v>338</v>
      </c>
      <c r="B227" s="133">
        <v>17</v>
      </c>
      <c r="C227" s="133">
        <v>5</v>
      </c>
      <c r="D227" s="133">
        <v>22</v>
      </c>
      <c r="E227" s="133">
        <v>43</v>
      </c>
      <c r="F227" s="133">
        <v>145</v>
      </c>
      <c r="G227" s="133">
        <v>188</v>
      </c>
      <c r="H227" s="133">
        <v>34</v>
      </c>
      <c r="I227" s="133">
        <v>47</v>
      </c>
      <c r="J227" s="133">
        <v>81</v>
      </c>
      <c r="K227" s="133">
        <v>41</v>
      </c>
      <c r="L227" s="133">
        <v>29</v>
      </c>
      <c r="M227" s="133">
        <v>70</v>
      </c>
      <c r="N227" s="133">
        <v>72</v>
      </c>
      <c r="O227" s="133">
        <v>18</v>
      </c>
      <c r="P227" s="133">
        <v>90</v>
      </c>
      <c r="Q227" s="133">
        <v>451</v>
      </c>
    </row>
    <row r="228" spans="1:17" x14ac:dyDescent="0.4">
      <c r="A228" s="136" t="s">
        <v>339</v>
      </c>
      <c r="B228" s="133">
        <v>23</v>
      </c>
      <c r="C228" s="133">
        <v>28</v>
      </c>
      <c r="D228" s="133">
        <v>51</v>
      </c>
      <c r="E228" s="133">
        <v>56</v>
      </c>
      <c r="F228" s="133">
        <v>2</v>
      </c>
      <c r="G228" s="133">
        <v>58</v>
      </c>
      <c r="H228" s="133">
        <v>47</v>
      </c>
      <c r="I228" s="133">
        <v>40</v>
      </c>
      <c r="J228" s="133">
        <v>87</v>
      </c>
      <c r="K228" s="133">
        <v>20</v>
      </c>
      <c r="L228" s="133">
        <v>16</v>
      </c>
      <c r="M228" s="133">
        <v>36</v>
      </c>
      <c r="N228" s="133">
        <v>16</v>
      </c>
      <c r="O228" s="133">
        <v>20</v>
      </c>
      <c r="P228" s="133">
        <v>36</v>
      </c>
      <c r="Q228" s="133">
        <v>268</v>
      </c>
    </row>
    <row r="229" spans="1:17" x14ac:dyDescent="0.4">
      <c r="A229" s="136" t="s">
        <v>340</v>
      </c>
      <c r="B229" s="133">
        <v>31</v>
      </c>
      <c r="C229" s="133">
        <v>31</v>
      </c>
      <c r="D229" s="133">
        <v>62</v>
      </c>
      <c r="E229" s="133">
        <v>44</v>
      </c>
      <c r="F229" s="133">
        <v>20</v>
      </c>
      <c r="G229" s="133">
        <v>64</v>
      </c>
      <c r="H229" s="133">
        <v>42</v>
      </c>
      <c r="I229" s="133">
        <v>14</v>
      </c>
      <c r="J229" s="133">
        <v>56</v>
      </c>
      <c r="K229" s="133">
        <v>17</v>
      </c>
      <c r="L229" s="133">
        <v>184</v>
      </c>
      <c r="M229" s="133">
        <v>201</v>
      </c>
      <c r="N229" s="133">
        <v>19</v>
      </c>
      <c r="O229" s="133">
        <v>4</v>
      </c>
      <c r="P229" s="133">
        <v>23</v>
      </c>
      <c r="Q229" s="133">
        <v>406</v>
      </c>
    </row>
    <row r="230" spans="1:17" x14ac:dyDescent="0.4">
      <c r="A230" s="136" t="s">
        <v>341</v>
      </c>
      <c r="B230" s="133">
        <v>24</v>
      </c>
      <c r="C230" s="133">
        <v>9</v>
      </c>
      <c r="D230" s="133">
        <v>33</v>
      </c>
      <c r="E230" s="133">
        <v>44</v>
      </c>
      <c r="F230" s="133">
        <v>0</v>
      </c>
      <c r="G230" s="133">
        <v>44</v>
      </c>
      <c r="H230" s="133">
        <v>20</v>
      </c>
      <c r="I230" s="133">
        <v>9</v>
      </c>
      <c r="J230" s="133">
        <v>29</v>
      </c>
      <c r="K230" s="133">
        <v>25</v>
      </c>
      <c r="L230" s="133">
        <v>137</v>
      </c>
      <c r="M230" s="133">
        <v>162</v>
      </c>
      <c r="N230" s="133">
        <v>16</v>
      </c>
      <c r="O230" s="133">
        <v>0</v>
      </c>
      <c r="P230" s="133">
        <v>16</v>
      </c>
      <c r="Q230" s="133">
        <v>284</v>
      </c>
    </row>
    <row r="231" spans="1:17" x14ac:dyDescent="0.4">
      <c r="A231" s="136" t="s">
        <v>342</v>
      </c>
      <c r="B231" s="133">
        <v>36</v>
      </c>
      <c r="C231" s="133">
        <v>0</v>
      </c>
      <c r="D231" s="133">
        <v>36</v>
      </c>
      <c r="E231" s="133">
        <v>53</v>
      </c>
      <c r="F231" s="133">
        <v>27</v>
      </c>
      <c r="G231" s="133">
        <v>80</v>
      </c>
      <c r="H231" s="133">
        <v>54</v>
      </c>
      <c r="I231" s="133">
        <v>43</v>
      </c>
      <c r="J231" s="133">
        <v>97</v>
      </c>
      <c r="K231" s="133">
        <v>35</v>
      </c>
      <c r="L231" s="133">
        <v>101</v>
      </c>
      <c r="M231" s="133">
        <v>136</v>
      </c>
      <c r="N231" s="133">
        <v>18</v>
      </c>
      <c r="O231" s="133">
        <v>3</v>
      </c>
      <c r="P231" s="133">
        <v>21</v>
      </c>
      <c r="Q231" s="133">
        <v>370</v>
      </c>
    </row>
    <row r="232" spans="1:17" x14ac:dyDescent="0.4">
      <c r="A232" s="136" t="s">
        <v>343</v>
      </c>
      <c r="B232" s="133">
        <v>25</v>
      </c>
      <c r="C232" s="133">
        <v>8</v>
      </c>
      <c r="D232" s="133">
        <v>33</v>
      </c>
      <c r="E232" s="133">
        <v>56</v>
      </c>
      <c r="F232" s="133">
        <v>13</v>
      </c>
      <c r="G232" s="133">
        <v>69</v>
      </c>
      <c r="H232" s="133">
        <v>42</v>
      </c>
      <c r="I232" s="133">
        <v>7</v>
      </c>
      <c r="J232" s="133">
        <v>49</v>
      </c>
      <c r="K232" s="133">
        <v>19</v>
      </c>
      <c r="L232" s="133">
        <v>14</v>
      </c>
      <c r="M232" s="133">
        <v>33</v>
      </c>
      <c r="N232" s="133">
        <v>17</v>
      </c>
      <c r="O232" s="133">
        <v>16</v>
      </c>
      <c r="P232" s="133">
        <v>33</v>
      </c>
      <c r="Q232" s="133">
        <v>217</v>
      </c>
    </row>
    <row r="233" spans="1:17" x14ac:dyDescent="0.4">
      <c r="A233" s="136" t="s">
        <v>344</v>
      </c>
      <c r="B233" s="133">
        <v>16</v>
      </c>
      <c r="C233" s="133">
        <v>2</v>
      </c>
      <c r="D233" s="133">
        <v>18</v>
      </c>
      <c r="E233" s="133">
        <v>61</v>
      </c>
      <c r="F233" s="133">
        <v>88</v>
      </c>
      <c r="G233" s="133">
        <v>149</v>
      </c>
      <c r="H233" s="133">
        <v>35</v>
      </c>
      <c r="I233" s="133">
        <v>14</v>
      </c>
      <c r="J233" s="133">
        <v>49</v>
      </c>
      <c r="K233" s="133">
        <v>20</v>
      </c>
      <c r="L233" s="133">
        <v>44</v>
      </c>
      <c r="M233" s="133">
        <v>64</v>
      </c>
      <c r="N233" s="133">
        <v>29</v>
      </c>
      <c r="O233" s="133">
        <v>18</v>
      </c>
      <c r="P233" s="133">
        <v>47</v>
      </c>
      <c r="Q233" s="133">
        <v>327</v>
      </c>
    </row>
    <row r="234" spans="1:17" x14ac:dyDescent="0.4">
      <c r="A234" s="136" t="s">
        <v>345</v>
      </c>
      <c r="B234" s="133">
        <v>32</v>
      </c>
      <c r="C234" s="133">
        <v>12</v>
      </c>
      <c r="D234" s="133">
        <v>44</v>
      </c>
      <c r="E234" s="133">
        <v>42</v>
      </c>
      <c r="F234" s="133">
        <v>14</v>
      </c>
      <c r="G234" s="133">
        <v>56</v>
      </c>
      <c r="H234" s="133">
        <v>41</v>
      </c>
      <c r="I234" s="133">
        <v>2</v>
      </c>
      <c r="J234" s="133">
        <v>43</v>
      </c>
      <c r="K234" s="133">
        <v>21</v>
      </c>
      <c r="L234" s="133">
        <v>4</v>
      </c>
      <c r="M234" s="133">
        <v>25</v>
      </c>
      <c r="N234" s="133">
        <v>15</v>
      </c>
      <c r="O234" s="133">
        <v>0</v>
      </c>
      <c r="P234" s="133">
        <v>15</v>
      </c>
      <c r="Q234" s="133">
        <v>183</v>
      </c>
    </row>
    <row r="235" spans="1:17" x14ac:dyDescent="0.4">
      <c r="A235" s="136" t="s">
        <v>346</v>
      </c>
      <c r="B235" s="133">
        <v>9</v>
      </c>
      <c r="C235" s="133">
        <v>17</v>
      </c>
      <c r="D235" s="133">
        <v>26</v>
      </c>
      <c r="E235" s="133">
        <v>36</v>
      </c>
      <c r="F235" s="133">
        <v>2</v>
      </c>
      <c r="G235" s="133">
        <v>38</v>
      </c>
      <c r="H235" s="133">
        <v>47</v>
      </c>
      <c r="I235" s="133">
        <v>20</v>
      </c>
      <c r="J235" s="133">
        <v>67</v>
      </c>
      <c r="K235" s="133">
        <v>35</v>
      </c>
      <c r="L235" s="133">
        <v>9</v>
      </c>
      <c r="M235" s="133">
        <v>44</v>
      </c>
      <c r="N235" s="133">
        <v>17</v>
      </c>
      <c r="O235" s="133">
        <v>0</v>
      </c>
      <c r="P235" s="133">
        <v>17</v>
      </c>
      <c r="Q235" s="133">
        <v>192</v>
      </c>
    </row>
    <row r="236" spans="1:17" x14ac:dyDescent="0.4">
      <c r="A236" s="136" t="s">
        <v>347</v>
      </c>
      <c r="B236" s="133">
        <v>18</v>
      </c>
      <c r="C236" s="133">
        <v>13</v>
      </c>
      <c r="D236" s="133">
        <v>31</v>
      </c>
      <c r="E236" s="133">
        <v>55</v>
      </c>
      <c r="F236" s="133">
        <v>2</v>
      </c>
      <c r="G236" s="133">
        <v>57</v>
      </c>
      <c r="H236" s="133">
        <v>44</v>
      </c>
      <c r="I236" s="133">
        <v>6</v>
      </c>
      <c r="J236" s="133">
        <v>50</v>
      </c>
      <c r="K236" s="133">
        <v>18</v>
      </c>
      <c r="L236" s="133">
        <v>5</v>
      </c>
      <c r="M236" s="133">
        <v>23</v>
      </c>
      <c r="N236" s="133">
        <v>22</v>
      </c>
      <c r="O236" s="133">
        <v>0</v>
      </c>
      <c r="P236" s="133">
        <v>22</v>
      </c>
      <c r="Q236" s="133">
        <v>183</v>
      </c>
    </row>
    <row r="237" spans="1:17" x14ac:dyDescent="0.4">
      <c r="A237" s="136" t="s">
        <v>348</v>
      </c>
      <c r="B237" s="133">
        <v>16</v>
      </c>
      <c r="C237" s="133">
        <v>11</v>
      </c>
      <c r="D237" s="133">
        <v>27</v>
      </c>
      <c r="E237" s="133">
        <v>44</v>
      </c>
      <c r="F237" s="133">
        <v>16</v>
      </c>
      <c r="G237" s="133">
        <v>60</v>
      </c>
      <c r="H237" s="133">
        <v>54</v>
      </c>
      <c r="I237" s="133">
        <v>0</v>
      </c>
      <c r="J237" s="133">
        <v>54</v>
      </c>
      <c r="K237" s="133">
        <v>20</v>
      </c>
      <c r="L237" s="133">
        <v>4</v>
      </c>
      <c r="M237" s="133">
        <v>24</v>
      </c>
      <c r="N237" s="133">
        <v>34</v>
      </c>
      <c r="O237" s="133">
        <v>6</v>
      </c>
      <c r="P237" s="133">
        <v>40</v>
      </c>
      <c r="Q237" s="133">
        <v>205</v>
      </c>
    </row>
    <row r="238" spans="1:17" x14ac:dyDescent="0.4">
      <c r="A238" s="136" t="s">
        <v>349</v>
      </c>
      <c r="B238" s="133">
        <v>26</v>
      </c>
      <c r="C238" s="133">
        <v>2</v>
      </c>
      <c r="D238" s="133">
        <v>28</v>
      </c>
      <c r="E238" s="133">
        <v>42</v>
      </c>
      <c r="F238" s="133">
        <v>16</v>
      </c>
      <c r="G238" s="133">
        <v>58</v>
      </c>
      <c r="H238" s="133">
        <v>49</v>
      </c>
      <c r="I238" s="133">
        <v>5</v>
      </c>
      <c r="J238" s="133">
        <v>54</v>
      </c>
      <c r="K238" s="133">
        <v>23</v>
      </c>
      <c r="L238" s="133">
        <v>30</v>
      </c>
      <c r="M238" s="133">
        <v>53</v>
      </c>
      <c r="N238" s="133">
        <v>28</v>
      </c>
      <c r="O238" s="133">
        <v>0</v>
      </c>
      <c r="P238" s="133">
        <v>28</v>
      </c>
      <c r="Q238" s="133">
        <v>221</v>
      </c>
    </row>
    <row r="239" spans="1:17" x14ac:dyDescent="0.4">
      <c r="A239" s="136" t="s">
        <v>350</v>
      </c>
      <c r="B239" s="133">
        <v>11</v>
      </c>
      <c r="C239" s="133">
        <v>2</v>
      </c>
      <c r="D239" s="133">
        <v>13</v>
      </c>
      <c r="E239" s="133">
        <v>41</v>
      </c>
      <c r="F239" s="133">
        <v>2</v>
      </c>
      <c r="G239" s="133">
        <v>43</v>
      </c>
      <c r="H239" s="133">
        <v>34</v>
      </c>
      <c r="I239" s="133">
        <v>6</v>
      </c>
      <c r="J239" s="133">
        <v>40</v>
      </c>
      <c r="K239" s="133">
        <v>32</v>
      </c>
      <c r="L239" s="133">
        <v>6</v>
      </c>
      <c r="M239" s="133">
        <v>38</v>
      </c>
      <c r="N239" s="133">
        <v>13</v>
      </c>
      <c r="O239" s="133">
        <v>0</v>
      </c>
      <c r="P239" s="133">
        <v>13</v>
      </c>
      <c r="Q239" s="133">
        <v>147</v>
      </c>
    </row>
    <row r="240" spans="1:17" x14ac:dyDescent="0.4">
      <c r="A240" s="136" t="s">
        <v>351</v>
      </c>
      <c r="B240" s="133">
        <v>24</v>
      </c>
      <c r="C240" s="133">
        <v>12</v>
      </c>
      <c r="D240" s="133">
        <v>36</v>
      </c>
      <c r="E240" s="133">
        <v>43</v>
      </c>
      <c r="F240" s="133">
        <v>13</v>
      </c>
      <c r="G240" s="133">
        <v>56</v>
      </c>
      <c r="H240" s="133">
        <v>45</v>
      </c>
      <c r="I240" s="133">
        <v>40</v>
      </c>
      <c r="J240" s="133">
        <v>85</v>
      </c>
      <c r="K240" s="133">
        <v>22</v>
      </c>
      <c r="L240" s="133">
        <v>21</v>
      </c>
      <c r="M240" s="133">
        <v>43</v>
      </c>
      <c r="N240" s="133">
        <v>33</v>
      </c>
      <c r="O240" s="133">
        <v>0</v>
      </c>
      <c r="P240" s="133">
        <v>33</v>
      </c>
      <c r="Q240" s="133">
        <v>253</v>
      </c>
    </row>
    <row r="241" spans="1:17" x14ac:dyDescent="0.4">
      <c r="A241" s="136" t="s">
        <v>352</v>
      </c>
      <c r="B241" s="133">
        <v>30</v>
      </c>
      <c r="C241" s="133">
        <v>4</v>
      </c>
      <c r="D241" s="133">
        <v>34</v>
      </c>
      <c r="E241" s="133">
        <v>49</v>
      </c>
      <c r="F241" s="133">
        <v>18</v>
      </c>
      <c r="G241" s="133">
        <v>67</v>
      </c>
      <c r="H241" s="133">
        <v>54</v>
      </c>
      <c r="I241" s="133">
        <v>2</v>
      </c>
      <c r="J241" s="133">
        <v>56</v>
      </c>
      <c r="K241" s="133">
        <v>24</v>
      </c>
      <c r="L241" s="133">
        <v>33</v>
      </c>
      <c r="M241" s="133">
        <v>57</v>
      </c>
      <c r="N241" s="133">
        <v>44</v>
      </c>
      <c r="O241" s="133">
        <v>0</v>
      </c>
      <c r="P241" s="133">
        <v>44</v>
      </c>
      <c r="Q241" s="133">
        <v>258</v>
      </c>
    </row>
    <row r="242" spans="1:17" x14ac:dyDescent="0.4">
      <c r="A242" s="136" t="s">
        <v>353</v>
      </c>
      <c r="B242" s="133">
        <v>15</v>
      </c>
      <c r="C242" s="133">
        <v>7</v>
      </c>
      <c r="D242" s="133">
        <v>22</v>
      </c>
      <c r="E242" s="133">
        <v>52</v>
      </c>
      <c r="F242" s="133">
        <v>3</v>
      </c>
      <c r="G242" s="133">
        <v>55</v>
      </c>
      <c r="H242" s="133">
        <v>50</v>
      </c>
      <c r="I242" s="133">
        <v>14</v>
      </c>
      <c r="J242" s="133">
        <v>64</v>
      </c>
      <c r="K242" s="133">
        <v>16</v>
      </c>
      <c r="L242" s="133">
        <v>0</v>
      </c>
      <c r="M242" s="133">
        <v>16</v>
      </c>
      <c r="N242" s="133">
        <v>10</v>
      </c>
      <c r="O242" s="133">
        <v>2</v>
      </c>
      <c r="P242" s="133">
        <v>12</v>
      </c>
      <c r="Q242" s="133">
        <v>169</v>
      </c>
    </row>
    <row r="243" spans="1:17" x14ac:dyDescent="0.4">
      <c r="A243" s="136" t="s">
        <v>354</v>
      </c>
      <c r="B243" s="133">
        <v>27</v>
      </c>
      <c r="C243" s="133">
        <v>3</v>
      </c>
      <c r="D243" s="133">
        <v>30</v>
      </c>
      <c r="E243" s="133">
        <v>72</v>
      </c>
      <c r="F243" s="133">
        <v>0</v>
      </c>
      <c r="G243" s="133">
        <v>72</v>
      </c>
      <c r="H243" s="133">
        <v>62</v>
      </c>
      <c r="I243" s="133">
        <v>2</v>
      </c>
      <c r="J243" s="133">
        <v>64</v>
      </c>
      <c r="K243" s="133">
        <v>21</v>
      </c>
      <c r="L243" s="133">
        <v>17</v>
      </c>
      <c r="M243" s="133">
        <v>38</v>
      </c>
      <c r="N243" s="133">
        <v>33</v>
      </c>
      <c r="O243" s="133">
        <v>2</v>
      </c>
      <c r="P243" s="133">
        <v>35</v>
      </c>
      <c r="Q243" s="133">
        <v>239</v>
      </c>
    </row>
    <row r="244" spans="1:17" x14ac:dyDescent="0.4">
      <c r="A244" s="136" t="s">
        <v>355</v>
      </c>
      <c r="B244" s="133">
        <v>9</v>
      </c>
      <c r="C244" s="133">
        <v>2</v>
      </c>
      <c r="D244" s="133">
        <v>11</v>
      </c>
      <c r="E244" s="133">
        <v>34</v>
      </c>
      <c r="F244" s="133">
        <v>0</v>
      </c>
      <c r="G244" s="133">
        <v>34</v>
      </c>
      <c r="H244" s="133">
        <v>46</v>
      </c>
      <c r="I244" s="133">
        <v>6</v>
      </c>
      <c r="J244" s="133">
        <v>52</v>
      </c>
      <c r="K244" s="133">
        <v>34</v>
      </c>
      <c r="L244" s="133">
        <v>52</v>
      </c>
      <c r="M244" s="133">
        <v>86</v>
      </c>
      <c r="N244" s="133">
        <v>12</v>
      </c>
      <c r="O244" s="133">
        <v>0</v>
      </c>
      <c r="P244" s="133">
        <v>12</v>
      </c>
      <c r="Q244" s="133">
        <v>195</v>
      </c>
    </row>
    <row r="245" spans="1:17" x14ac:dyDescent="0.4">
      <c r="A245" s="136" t="s">
        <v>356</v>
      </c>
      <c r="B245" s="133">
        <v>17</v>
      </c>
      <c r="C245" s="133">
        <v>8</v>
      </c>
      <c r="D245" s="133">
        <v>25</v>
      </c>
      <c r="E245" s="133">
        <v>69</v>
      </c>
      <c r="F245" s="133">
        <v>18</v>
      </c>
      <c r="G245" s="133">
        <v>87</v>
      </c>
      <c r="H245" s="133">
        <v>48</v>
      </c>
      <c r="I245" s="133">
        <v>28</v>
      </c>
      <c r="J245" s="133">
        <v>76</v>
      </c>
      <c r="K245" s="133">
        <v>21</v>
      </c>
      <c r="L245" s="133">
        <v>7</v>
      </c>
      <c r="M245" s="133">
        <v>28</v>
      </c>
      <c r="N245" s="133">
        <v>8</v>
      </c>
      <c r="O245" s="133">
        <v>0</v>
      </c>
      <c r="P245" s="133">
        <v>8</v>
      </c>
      <c r="Q245" s="133">
        <v>224</v>
      </c>
    </row>
    <row r="246" spans="1:17" x14ac:dyDescent="0.4">
      <c r="A246" s="136" t="s">
        <v>357</v>
      </c>
      <c r="B246" s="133">
        <v>26</v>
      </c>
      <c r="C246" s="133">
        <v>6</v>
      </c>
      <c r="D246" s="133">
        <v>32</v>
      </c>
      <c r="E246" s="133">
        <v>54</v>
      </c>
      <c r="F246" s="133">
        <v>55</v>
      </c>
      <c r="G246" s="133">
        <v>109</v>
      </c>
      <c r="H246" s="133">
        <v>65</v>
      </c>
      <c r="I246" s="133">
        <v>4</v>
      </c>
      <c r="J246" s="133">
        <v>69</v>
      </c>
      <c r="K246" s="133">
        <v>39</v>
      </c>
      <c r="L246" s="133">
        <v>23</v>
      </c>
      <c r="M246" s="133">
        <v>62</v>
      </c>
      <c r="N246" s="133">
        <v>22</v>
      </c>
      <c r="O246" s="133">
        <v>2</v>
      </c>
      <c r="P246" s="133">
        <v>24</v>
      </c>
      <c r="Q246" s="133">
        <v>296</v>
      </c>
    </row>
    <row r="247" spans="1:17" x14ac:dyDescent="0.4">
      <c r="A247" s="136" t="s">
        <v>358</v>
      </c>
      <c r="B247" s="133">
        <v>14</v>
      </c>
      <c r="C247" s="133">
        <v>8</v>
      </c>
      <c r="D247" s="133">
        <v>22</v>
      </c>
      <c r="E247" s="133">
        <v>41</v>
      </c>
      <c r="F247" s="133">
        <v>0</v>
      </c>
      <c r="G247" s="133">
        <v>41</v>
      </c>
      <c r="H247" s="133">
        <v>78</v>
      </c>
      <c r="I247" s="133">
        <v>9</v>
      </c>
      <c r="J247" s="133">
        <v>87</v>
      </c>
      <c r="K247" s="133">
        <v>26</v>
      </c>
      <c r="L247" s="133">
        <v>6</v>
      </c>
      <c r="M247" s="133">
        <v>32</v>
      </c>
      <c r="N247" s="133">
        <v>46</v>
      </c>
      <c r="O247" s="133">
        <v>0</v>
      </c>
      <c r="P247" s="133">
        <v>46</v>
      </c>
      <c r="Q247" s="133">
        <v>228</v>
      </c>
    </row>
    <row r="248" spans="1:17" x14ac:dyDescent="0.4">
      <c r="A248" s="136" t="s">
        <v>359</v>
      </c>
      <c r="B248" s="133">
        <v>13</v>
      </c>
      <c r="C248" s="133">
        <v>2</v>
      </c>
      <c r="D248" s="133">
        <v>15</v>
      </c>
      <c r="E248" s="133">
        <v>42</v>
      </c>
      <c r="F248" s="133">
        <v>5</v>
      </c>
      <c r="G248" s="133">
        <v>47</v>
      </c>
      <c r="H248" s="133">
        <v>67</v>
      </c>
      <c r="I248" s="133">
        <v>0</v>
      </c>
      <c r="J248" s="133">
        <v>67</v>
      </c>
      <c r="K248" s="133">
        <v>34</v>
      </c>
      <c r="L248" s="133">
        <v>0</v>
      </c>
      <c r="M248" s="133">
        <v>34</v>
      </c>
      <c r="N248" s="133">
        <v>31</v>
      </c>
      <c r="O248" s="133">
        <v>0</v>
      </c>
      <c r="P248" s="133">
        <v>31</v>
      </c>
      <c r="Q248" s="133">
        <v>194</v>
      </c>
    </row>
    <row r="249" spans="1:17" x14ac:dyDescent="0.4">
      <c r="A249" s="136" t="s">
        <v>360</v>
      </c>
      <c r="B249" s="133">
        <v>31</v>
      </c>
      <c r="C249" s="133">
        <v>9</v>
      </c>
      <c r="D249" s="133">
        <v>40</v>
      </c>
      <c r="E249" s="133">
        <v>50</v>
      </c>
      <c r="F249" s="133">
        <v>54</v>
      </c>
      <c r="G249" s="133">
        <v>104</v>
      </c>
      <c r="H249" s="133">
        <v>51</v>
      </c>
      <c r="I249" s="133">
        <v>0</v>
      </c>
      <c r="J249" s="133">
        <v>51</v>
      </c>
      <c r="K249" s="133">
        <v>40</v>
      </c>
      <c r="L249" s="133">
        <v>10</v>
      </c>
      <c r="M249" s="133">
        <v>50</v>
      </c>
      <c r="N249" s="133">
        <v>15</v>
      </c>
      <c r="O249" s="133">
        <v>2</v>
      </c>
      <c r="P249" s="133">
        <v>17</v>
      </c>
      <c r="Q249" s="133">
        <v>262</v>
      </c>
    </row>
    <row r="250" spans="1:17" x14ac:dyDescent="0.4">
      <c r="A250" s="136" t="s">
        <v>361</v>
      </c>
      <c r="B250" s="133">
        <v>32</v>
      </c>
      <c r="C250" s="133">
        <v>0</v>
      </c>
      <c r="D250" s="133">
        <v>32</v>
      </c>
      <c r="E250" s="133">
        <v>31</v>
      </c>
      <c r="F250" s="133">
        <v>2</v>
      </c>
      <c r="G250" s="133">
        <v>33</v>
      </c>
      <c r="H250" s="133">
        <v>34</v>
      </c>
      <c r="I250" s="133">
        <v>2</v>
      </c>
      <c r="J250" s="133">
        <v>36</v>
      </c>
      <c r="K250" s="133">
        <v>50</v>
      </c>
      <c r="L250" s="133">
        <v>39</v>
      </c>
      <c r="M250" s="133">
        <v>89</v>
      </c>
      <c r="N250" s="133">
        <v>9</v>
      </c>
      <c r="O250" s="133">
        <v>2</v>
      </c>
      <c r="P250" s="133">
        <v>11</v>
      </c>
      <c r="Q250" s="133">
        <v>201</v>
      </c>
    </row>
    <row r="251" spans="1:17" x14ac:dyDescent="0.4">
      <c r="A251" s="136" t="s">
        <v>362</v>
      </c>
      <c r="B251" s="133">
        <v>51</v>
      </c>
      <c r="C251" s="133">
        <v>3</v>
      </c>
      <c r="D251" s="133">
        <v>54</v>
      </c>
      <c r="E251" s="133">
        <v>28</v>
      </c>
      <c r="F251" s="133">
        <v>8</v>
      </c>
      <c r="G251" s="133">
        <v>36</v>
      </c>
      <c r="H251" s="133">
        <v>36</v>
      </c>
      <c r="I251" s="133">
        <v>6</v>
      </c>
      <c r="J251" s="133">
        <v>42</v>
      </c>
      <c r="K251" s="133">
        <v>3</v>
      </c>
      <c r="L251" s="133">
        <v>0</v>
      </c>
      <c r="M251" s="133">
        <v>3</v>
      </c>
      <c r="N251" s="133">
        <v>9</v>
      </c>
      <c r="O251" s="133">
        <v>8</v>
      </c>
      <c r="P251" s="133">
        <v>17</v>
      </c>
      <c r="Q251" s="133">
        <v>152</v>
      </c>
    </row>
    <row r="252" spans="1:17" x14ac:dyDescent="0.4">
      <c r="A252" s="136" t="s">
        <v>363</v>
      </c>
      <c r="B252" s="133">
        <v>27</v>
      </c>
      <c r="C252" s="133">
        <v>20</v>
      </c>
      <c r="D252" s="133">
        <v>47</v>
      </c>
      <c r="E252" s="133">
        <v>40</v>
      </c>
      <c r="F252" s="133">
        <v>60</v>
      </c>
      <c r="G252" s="133">
        <v>100</v>
      </c>
      <c r="H252" s="133">
        <v>49</v>
      </c>
      <c r="I252" s="133">
        <v>6</v>
      </c>
      <c r="J252" s="133">
        <v>55</v>
      </c>
      <c r="K252" s="133">
        <v>26</v>
      </c>
      <c r="L252" s="133">
        <v>2</v>
      </c>
      <c r="M252" s="133">
        <v>28</v>
      </c>
      <c r="N252" s="133">
        <v>26</v>
      </c>
      <c r="O252" s="133">
        <v>2</v>
      </c>
      <c r="P252" s="133">
        <v>28</v>
      </c>
      <c r="Q252" s="133">
        <v>258</v>
      </c>
    </row>
    <row r="253" spans="1:17" x14ac:dyDescent="0.4">
      <c r="A253" s="136" t="s">
        <v>364</v>
      </c>
      <c r="B253" s="133">
        <v>22</v>
      </c>
      <c r="C253" s="133">
        <v>12</v>
      </c>
      <c r="D253" s="133">
        <v>34</v>
      </c>
      <c r="E253" s="133">
        <v>29</v>
      </c>
      <c r="F253" s="133">
        <v>14</v>
      </c>
      <c r="G253" s="133">
        <v>43</v>
      </c>
      <c r="H253" s="133">
        <v>45</v>
      </c>
      <c r="I253" s="133">
        <v>4</v>
      </c>
      <c r="J253" s="133">
        <v>49</v>
      </c>
      <c r="K253" s="133">
        <v>11</v>
      </c>
      <c r="L253" s="133">
        <v>0</v>
      </c>
      <c r="M253" s="133">
        <v>11</v>
      </c>
      <c r="N253" s="133">
        <v>27</v>
      </c>
      <c r="O253" s="133">
        <v>0</v>
      </c>
      <c r="P253" s="133">
        <v>27</v>
      </c>
      <c r="Q253" s="133">
        <v>164</v>
      </c>
    </row>
    <row r="254" spans="1:17" x14ac:dyDescent="0.4">
      <c r="A254" s="136" t="s">
        <v>365</v>
      </c>
      <c r="B254" s="133">
        <v>8</v>
      </c>
      <c r="C254" s="133">
        <v>6</v>
      </c>
      <c r="D254" s="133">
        <v>14</v>
      </c>
      <c r="E254" s="133">
        <v>32</v>
      </c>
      <c r="F254" s="133">
        <v>6</v>
      </c>
      <c r="G254" s="133">
        <v>38</v>
      </c>
      <c r="H254" s="133">
        <v>49</v>
      </c>
      <c r="I254" s="133">
        <v>8</v>
      </c>
      <c r="J254" s="133">
        <v>57</v>
      </c>
      <c r="K254" s="133">
        <v>20</v>
      </c>
      <c r="L254" s="133">
        <v>0</v>
      </c>
      <c r="M254" s="133">
        <v>20</v>
      </c>
      <c r="N254" s="133">
        <v>8</v>
      </c>
      <c r="O254" s="133">
        <v>2</v>
      </c>
      <c r="P254" s="133">
        <v>10</v>
      </c>
      <c r="Q254" s="133">
        <v>139</v>
      </c>
    </row>
    <row r="255" spans="1:17" x14ac:dyDescent="0.4">
      <c r="A255" s="136" t="s">
        <v>366</v>
      </c>
      <c r="B255" s="133">
        <v>28</v>
      </c>
      <c r="C255" s="133">
        <v>3</v>
      </c>
      <c r="D255" s="133">
        <v>31</v>
      </c>
      <c r="E255" s="133">
        <v>40</v>
      </c>
      <c r="F255" s="133">
        <v>6</v>
      </c>
      <c r="G255" s="133">
        <v>46</v>
      </c>
      <c r="H255" s="133">
        <v>51</v>
      </c>
      <c r="I255" s="133">
        <v>9</v>
      </c>
      <c r="J255" s="133">
        <v>60</v>
      </c>
      <c r="K255" s="133">
        <v>31</v>
      </c>
      <c r="L255" s="133">
        <v>26</v>
      </c>
      <c r="M255" s="133">
        <v>57</v>
      </c>
      <c r="N255" s="133">
        <v>13</v>
      </c>
      <c r="O255" s="133">
        <v>6</v>
      </c>
      <c r="P255" s="133">
        <v>19</v>
      </c>
      <c r="Q255" s="133">
        <v>213</v>
      </c>
    </row>
    <row r="256" spans="1:17" x14ac:dyDescent="0.4">
      <c r="A256" s="136" t="s">
        <v>367</v>
      </c>
      <c r="B256" s="133">
        <v>18</v>
      </c>
      <c r="C256" s="133">
        <v>4</v>
      </c>
      <c r="D256" s="133">
        <v>22</v>
      </c>
      <c r="E256" s="133">
        <v>38</v>
      </c>
      <c r="F256" s="133">
        <v>18</v>
      </c>
      <c r="G256" s="133">
        <v>56</v>
      </c>
      <c r="H256" s="133">
        <v>47</v>
      </c>
      <c r="I256" s="133">
        <v>10</v>
      </c>
      <c r="J256" s="133">
        <v>57</v>
      </c>
      <c r="K256" s="133">
        <v>18</v>
      </c>
      <c r="L256" s="133">
        <v>0</v>
      </c>
      <c r="M256" s="133">
        <v>18</v>
      </c>
      <c r="N256" s="133">
        <v>16</v>
      </c>
      <c r="O256" s="133">
        <v>12</v>
      </c>
      <c r="P256" s="133">
        <v>28</v>
      </c>
      <c r="Q256" s="133">
        <v>181</v>
      </c>
    </row>
    <row r="257" spans="1:17" x14ac:dyDescent="0.4">
      <c r="A257" s="136" t="s">
        <v>31</v>
      </c>
      <c r="B257" s="133">
        <v>28</v>
      </c>
      <c r="C257" s="133">
        <v>2</v>
      </c>
      <c r="D257" s="133">
        <v>30</v>
      </c>
      <c r="E257" s="133">
        <v>33</v>
      </c>
      <c r="F257" s="133">
        <v>15</v>
      </c>
      <c r="G257" s="133">
        <v>48</v>
      </c>
      <c r="H257" s="133">
        <v>58</v>
      </c>
      <c r="I257" s="133">
        <v>2</v>
      </c>
      <c r="J257" s="133">
        <v>60</v>
      </c>
      <c r="K257" s="133">
        <v>24</v>
      </c>
      <c r="L257" s="133">
        <v>3</v>
      </c>
      <c r="M257" s="133">
        <v>27</v>
      </c>
      <c r="N257" s="133">
        <v>19</v>
      </c>
      <c r="O257" s="133">
        <v>3</v>
      </c>
      <c r="P257" s="133">
        <v>22</v>
      </c>
      <c r="Q257" s="133">
        <v>187</v>
      </c>
    </row>
    <row r="258" spans="1:17" x14ac:dyDescent="0.4">
      <c r="A258" s="136" t="s">
        <v>32</v>
      </c>
      <c r="B258" s="133">
        <v>15</v>
      </c>
      <c r="C258" s="133">
        <v>2</v>
      </c>
      <c r="D258" s="133">
        <v>17</v>
      </c>
      <c r="E258" s="133">
        <v>49</v>
      </c>
      <c r="F258" s="133">
        <v>22</v>
      </c>
      <c r="G258" s="133">
        <v>71</v>
      </c>
      <c r="H258" s="133">
        <v>91</v>
      </c>
      <c r="I258" s="133">
        <v>10</v>
      </c>
      <c r="J258" s="133">
        <v>101</v>
      </c>
      <c r="K258" s="133">
        <v>29</v>
      </c>
      <c r="L258" s="133">
        <v>0</v>
      </c>
      <c r="M258" s="133">
        <v>29</v>
      </c>
      <c r="N258" s="133">
        <v>21</v>
      </c>
      <c r="O258" s="133">
        <v>2</v>
      </c>
      <c r="P258" s="133">
        <v>23</v>
      </c>
      <c r="Q258" s="133">
        <v>241</v>
      </c>
    </row>
    <row r="259" spans="1:17" x14ac:dyDescent="0.4">
      <c r="A259" s="136" t="s">
        <v>33</v>
      </c>
      <c r="B259" s="133">
        <v>25</v>
      </c>
      <c r="C259" s="133">
        <v>0</v>
      </c>
      <c r="D259" s="133">
        <v>25</v>
      </c>
      <c r="E259" s="133">
        <v>50</v>
      </c>
      <c r="F259" s="133">
        <v>2</v>
      </c>
      <c r="G259" s="133">
        <v>52</v>
      </c>
      <c r="H259" s="133">
        <v>60</v>
      </c>
      <c r="I259" s="133">
        <v>12</v>
      </c>
      <c r="J259" s="133">
        <v>72</v>
      </c>
      <c r="K259" s="133">
        <v>36</v>
      </c>
      <c r="L259" s="133">
        <v>8</v>
      </c>
      <c r="M259" s="133">
        <v>44</v>
      </c>
      <c r="N259" s="133">
        <v>15</v>
      </c>
      <c r="O259" s="133">
        <v>2</v>
      </c>
      <c r="P259" s="133">
        <v>17</v>
      </c>
      <c r="Q259" s="133">
        <v>210</v>
      </c>
    </row>
    <row r="260" spans="1:17" x14ac:dyDescent="0.4">
      <c r="A260" s="136" t="s">
        <v>34</v>
      </c>
      <c r="B260" s="133">
        <v>22</v>
      </c>
      <c r="C260" s="133">
        <v>13</v>
      </c>
      <c r="D260" s="133">
        <v>35</v>
      </c>
      <c r="E260" s="133">
        <v>57</v>
      </c>
      <c r="F260" s="133">
        <v>0</v>
      </c>
      <c r="G260" s="133">
        <v>57</v>
      </c>
      <c r="H260" s="133">
        <v>52</v>
      </c>
      <c r="I260" s="133">
        <v>10</v>
      </c>
      <c r="J260" s="133">
        <v>62</v>
      </c>
      <c r="K260" s="133">
        <v>23</v>
      </c>
      <c r="L260" s="133">
        <v>18</v>
      </c>
      <c r="M260" s="133">
        <v>41</v>
      </c>
      <c r="N260" s="133">
        <v>17</v>
      </c>
      <c r="O260" s="133">
        <v>2</v>
      </c>
      <c r="P260" s="133">
        <v>19</v>
      </c>
      <c r="Q260" s="133">
        <v>214</v>
      </c>
    </row>
    <row r="261" spans="1:17" x14ac:dyDescent="0.4">
      <c r="A261" s="136" t="s">
        <v>35</v>
      </c>
      <c r="B261" s="133">
        <v>29</v>
      </c>
      <c r="C261" s="133">
        <v>28</v>
      </c>
      <c r="D261" s="133">
        <v>57</v>
      </c>
      <c r="E261" s="133">
        <v>57</v>
      </c>
      <c r="F261" s="133">
        <v>3</v>
      </c>
      <c r="G261" s="133">
        <v>60</v>
      </c>
      <c r="H261" s="133">
        <v>68</v>
      </c>
      <c r="I261" s="133">
        <v>60</v>
      </c>
      <c r="J261" s="133">
        <v>128</v>
      </c>
      <c r="K261" s="133">
        <v>24</v>
      </c>
      <c r="L261" s="133">
        <v>59</v>
      </c>
      <c r="M261" s="133">
        <v>83</v>
      </c>
      <c r="N261" s="133">
        <v>17</v>
      </c>
      <c r="O261" s="133">
        <v>2</v>
      </c>
      <c r="P261" s="133">
        <v>19</v>
      </c>
      <c r="Q261" s="133">
        <v>347</v>
      </c>
    </row>
    <row r="262" spans="1:17" x14ac:dyDescent="0.4">
      <c r="A262" s="136" t="s">
        <v>36</v>
      </c>
      <c r="B262" s="133">
        <v>21</v>
      </c>
      <c r="C262" s="133">
        <v>2</v>
      </c>
      <c r="D262" s="133">
        <v>23</v>
      </c>
      <c r="E262" s="133">
        <v>40</v>
      </c>
      <c r="F262" s="133">
        <v>79</v>
      </c>
      <c r="G262" s="133">
        <v>119</v>
      </c>
      <c r="H262" s="133">
        <v>38</v>
      </c>
      <c r="I262" s="133">
        <v>14</v>
      </c>
      <c r="J262" s="133">
        <v>52</v>
      </c>
      <c r="K262" s="133">
        <v>15</v>
      </c>
      <c r="L262" s="133">
        <v>4</v>
      </c>
      <c r="M262" s="133">
        <v>19</v>
      </c>
      <c r="N262" s="133">
        <v>10</v>
      </c>
      <c r="O262" s="133">
        <v>6</v>
      </c>
      <c r="P262" s="133">
        <v>16</v>
      </c>
      <c r="Q262" s="133">
        <v>229</v>
      </c>
    </row>
    <row r="263" spans="1:17" x14ac:dyDescent="0.4">
      <c r="A263" s="136" t="s">
        <v>37</v>
      </c>
      <c r="B263" s="133">
        <v>23</v>
      </c>
      <c r="C263" s="133">
        <v>0</v>
      </c>
      <c r="D263" s="133">
        <v>23</v>
      </c>
      <c r="E263" s="133">
        <v>46</v>
      </c>
      <c r="F263" s="133">
        <v>0</v>
      </c>
      <c r="G263" s="133">
        <v>46</v>
      </c>
      <c r="H263" s="133">
        <v>40</v>
      </c>
      <c r="I263" s="133">
        <v>8</v>
      </c>
      <c r="J263" s="133">
        <v>48</v>
      </c>
      <c r="K263" s="133">
        <v>24</v>
      </c>
      <c r="L263" s="133">
        <v>2</v>
      </c>
      <c r="M263" s="133">
        <v>26</v>
      </c>
      <c r="N263" s="133">
        <v>14</v>
      </c>
      <c r="O263" s="133">
        <v>2</v>
      </c>
      <c r="P263" s="133">
        <v>16</v>
      </c>
      <c r="Q263" s="133">
        <v>159</v>
      </c>
    </row>
    <row r="264" spans="1:17" x14ac:dyDescent="0.4">
      <c r="A264" s="136" t="s">
        <v>38</v>
      </c>
      <c r="B264" s="133">
        <v>27</v>
      </c>
      <c r="C264" s="133">
        <v>0</v>
      </c>
      <c r="D264" s="133">
        <v>27</v>
      </c>
      <c r="E264" s="133">
        <v>45</v>
      </c>
      <c r="F264" s="133">
        <v>28</v>
      </c>
      <c r="G264" s="133">
        <v>73</v>
      </c>
      <c r="H264" s="133">
        <v>55</v>
      </c>
      <c r="I264" s="133">
        <v>6</v>
      </c>
      <c r="J264" s="133">
        <v>61</v>
      </c>
      <c r="K264" s="133">
        <v>26</v>
      </c>
      <c r="L264" s="133">
        <v>8</v>
      </c>
      <c r="M264" s="133">
        <v>34</v>
      </c>
      <c r="N264" s="133">
        <v>23</v>
      </c>
      <c r="O264" s="133">
        <v>4</v>
      </c>
      <c r="P264" s="133">
        <v>27</v>
      </c>
      <c r="Q264" s="133">
        <v>222</v>
      </c>
    </row>
    <row r="265" spans="1:17" x14ac:dyDescent="0.4">
      <c r="A265" s="136" t="s">
        <v>39</v>
      </c>
      <c r="B265" s="133">
        <v>21</v>
      </c>
      <c r="C265" s="133">
        <v>2</v>
      </c>
      <c r="D265" s="133">
        <v>23</v>
      </c>
      <c r="E265" s="133">
        <v>71</v>
      </c>
      <c r="F265" s="133">
        <v>12</v>
      </c>
      <c r="G265" s="133">
        <v>83</v>
      </c>
      <c r="H265" s="133">
        <v>46</v>
      </c>
      <c r="I265" s="133">
        <v>10</v>
      </c>
      <c r="J265" s="133">
        <v>56</v>
      </c>
      <c r="K265" s="133">
        <v>33</v>
      </c>
      <c r="L265" s="133">
        <v>11</v>
      </c>
      <c r="M265" s="133">
        <v>44</v>
      </c>
      <c r="N265" s="133">
        <v>13</v>
      </c>
      <c r="O265" s="133">
        <v>0</v>
      </c>
      <c r="P265" s="133">
        <v>13</v>
      </c>
      <c r="Q265" s="133">
        <v>219</v>
      </c>
    </row>
    <row r="266" spans="1:17" x14ac:dyDescent="0.4">
      <c r="A266" s="136" t="s">
        <v>40</v>
      </c>
      <c r="B266" s="133">
        <v>29</v>
      </c>
      <c r="C266" s="133">
        <v>0</v>
      </c>
      <c r="D266" s="133">
        <v>29</v>
      </c>
      <c r="E266" s="133">
        <v>62</v>
      </c>
      <c r="F266" s="133">
        <v>68</v>
      </c>
      <c r="G266" s="133">
        <v>130</v>
      </c>
      <c r="H266" s="133">
        <v>36</v>
      </c>
      <c r="I266" s="133">
        <v>22</v>
      </c>
      <c r="J266" s="133">
        <v>58</v>
      </c>
      <c r="K266" s="133">
        <v>29</v>
      </c>
      <c r="L266" s="133">
        <v>5</v>
      </c>
      <c r="M266" s="133">
        <v>34</v>
      </c>
      <c r="N266" s="133">
        <v>10</v>
      </c>
      <c r="O266" s="133">
        <v>0</v>
      </c>
      <c r="P266" s="133">
        <v>10</v>
      </c>
      <c r="Q266" s="133">
        <v>261</v>
      </c>
    </row>
    <row r="267" spans="1:17" x14ac:dyDescent="0.4">
      <c r="A267" s="136" t="s">
        <v>41</v>
      </c>
      <c r="B267" s="133">
        <v>41</v>
      </c>
      <c r="C267" s="133">
        <v>2</v>
      </c>
      <c r="D267" s="133">
        <v>43</v>
      </c>
      <c r="E267" s="133">
        <v>90</v>
      </c>
      <c r="F267" s="133">
        <v>0</v>
      </c>
      <c r="G267" s="133">
        <v>90</v>
      </c>
      <c r="H267" s="133">
        <v>58</v>
      </c>
      <c r="I267" s="133">
        <v>14</v>
      </c>
      <c r="J267" s="133">
        <v>72</v>
      </c>
      <c r="K267" s="133">
        <v>28</v>
      </c>
      <c r="L267" s="133">
        <v>12</v>
      </c>
      <c r="M267" s="133">
        <v>40</v>
      </c>
      <c r="N267" s="133">
        <v>33</v>
      </c>
      <c r="O267" s="133">
        <v>2</v>
      </c>
      <c r="P267" s="133">
        <v>35</v>
      </c>
      <c r="Q267" s="133">
        <v>280</v>
      </c>
    </row>
    <row r="268" spans="1:17" x14ac:dyDescent="0.4">
      <c r="A268" s="136" t="s">
        <v>42</v>
      </c>
      <c r="B268" s="133">
        <v>39</v>
      </c>
      <c r="C268" s="133">
        <v>2</v>
      </c>
      <c r="D268" s="133">
        <v>41</v>
      </c>
      <c r="E268" s="133">
        <v>47</v>
      </c>
      <c r="F268" s="133">
        <v>0</v>
      </c>
      <c r="G268" s="133">
        <v>47</v>
      </c>
      <c r="H268" s="133">
        <v>45</v>
      </c>
      <c r="I268" s="133">
        <v>35</v>
      </c>
      <c r="J268" s="133">
        <v>80</v>
      </c>
      <c r="K268" s="133">
        <v>38</v>
      </c>
      <c r="L268" s="133">
        <v>6</v>
      </c>
      <c r="M268" s="133">
        <v>44</v>
      </c>
      <c r="N268" s="133">
        <v>19</v>
      </c>
      <c r="O268" s="133">
        <v>26</v>
      </c>
      <c r="P268" s="133">
        <v>45</v>
      </c>
      <c r="Q268" s="133">
        <v>257</v>
      </c>
    </row>
    <row r="269" spans="1:17" x14ac:dyDescent="0.4">
      <c r="A269" s="136" t="s">
        <v>43</v>
      </c>
      <c r="B269" s="133">
        <v>51</v>
      </c>
      <c r="C269" s="133">
        <v>7</v>
      </c>
      <c r="D269" s="133">
        <v>58</v>
      </c>
      <c r="E269" s="133">
        <v>46</v>
      </c>
      <c r="F269" s="133">
        <v>7</v>
      </c>
      <c r="G269" s="133">
        <v>53</v>
      </c>
      <c r="H269" s="133">
        <v>73</v>
      </c>
      <c r="I269" s="133">
        <v>45</v>
      </c>
      <c r="J269" s="133">
        <v>118</v>
      </c>
      <c r="K269" s="133">
        <v>25</v>
      </c>
      <c r="L269" s="133">
        <v>13</v>
      </c>
      <c r="M269" s="133">
        <v>38</v>
      </c>
      <c r="N269" s="133">
        <v>26</v>
      </c>
      <c r="O269" s="133">
        <v>13</v>
      </c>
      <c r="P269" s="133">
        <v>39</v>
      </c>
      <c r="Q269" s="133">
        <v>306</v>
      </c>
    </row>
    <row r="270" spans="1:17" x14ac:dyDescent="0.4">
      <c r="A270" s="136" t="s">
        <v>44</v>
      </c>
      <c r="B270" s="133">
        <v>40</v>
      </c>
      <c r="C270" s="133">
        <v>10</v>
      </c>
      <c r="D270" s="133">
        <v>50</v>
      </c>
      <c r="E270" s="133">
        <v>55</v>
      </c>
      <c r="F270" s="133">
        <v>4</v>
      </c>
      <c r="G270" s="133">
        <v>59</v>
      </c>
      <c r="H270" s="133">
        <v>70</v>
      </c>
      <c r="I270" s="133">
        <v>15</v>
      </c>
      <c r="J270" s="133">
        <v>85</v>
      </c>
      <c r="K270" s="133">
        <v>28</v>
      </c>
      <c r="L270" s="133">
        <v>17</v>
      </c>
      <c r="M270" s="133">
        <v>45</v>
      </c>
      <c r="N270" s="133">
        <v>16</v>
      </c>
      <c r="O270" s="133">
        <v>0</v>
      </c>
      <c r="P270" s="133">
        <v>16</v>
      </c>
      <c r="Q270" s="133">
        <v>255</v>
      </c>
    </row>
    <row r="271" spans="1:17" x14ac:dyDescent="0.4">
      <c r="A271" s="136" t="s">
        <v>45</v>
      </c>
      <c r="B271" s="133">
        <v>39</v>
      </c>
      <c r="C271" s="133">
        <v>4</v>
      </c>
      <c r="D271" s="133">
        <v>43</v>
      </c>
      <c r="E271" s="133">
        <v>70</v>
      </c>
      <c r="F271" s="133">
        <v>8</v>
      </c>
      <c r="G271" s="133">
        <v>78</v>
      </c>
      <c r="H271" s="133">
        <v>64</v>
      </c>
      <c r="I271" s="133">
        <v>8</v>
      </c>
      <c r="J271" s="133">
        <v>72</v>
      </c>
      <c r="K271" s="133">
        <v>24</v>
      </c>
      <c r="L271" s="133">
        <v>133</v>
      </c>
      <c r="M271" s="133">
        <v>157</v>
      </c>
      <c r="N271" s="133">
        <v>25</v>
      </c>
      <c r="O271" s="133">
        <v>0</v>
      </c>
      <c r="P271" s="133">
        <v>25</v>
      </c>
      <c r="Q271" s="133">
        <v>375</v>
      </c>
    </row>
    <row r="272" spans="1:17" x14ac:dyDescent="0.4">
      <c r="A272" s="136" t="s">
        <v>46</v>
      </c>
      <c r="B272" s="133">
        <v>35</v>
      </c>
      <c r="C272" s="133">
        <v>38</v>
      </c>
      <c r="D272" s="133">
        <v>73</v>
      </c>
      <c r="E272" s="133">
        <v>79</v>
      </c>
      <c r="F272" s="133">
        <v>128</v>
      </c>
      <c r="G272" s="133">
        <v>207</v>
      </c>
      <c r="H272" s="133">
        <v>39</v>
      </c>
      <c r="I272" s="133">
        <v>10</v>
      </c>
      <c r="J272" s="133">
        <v>49</v>
      </c>
      <c r="K272" s="133">
        <v>18</v>
      </c>
      <c r="L272" s="133">
        <v>24</v>
      </c>
      <c r="M272" s="133">
        <v>42</v>
      </c>
      <c r="N272" s="133">
        <v>11</v>
      </c>
      <c r="O272" s="133">
        <v>2</v>
      </c>
      <c r="P272" s="133">
        <v>13</v>
      </c>
      <c r="Q272" s="133">
        <v>384</v>
      </c>
    </row>
    <row r="273" spans="1:17" x14ac:dyDescent="0.4">
      <c r="A273" s="136" t="s">
        <v>47</v>
      </c>
      <c r="B273" s="133">
        <v>56</v>
      </c>
      <c r="C273" s="133">
        <v>8</v>
      </c>
      <c r="D273" s="133">
        <v>64</v>
      </c>
      <c r="E273" s="133">
        <v>52</v>
      </c>
      <c r="F273" s="133">
        <v>65</v>
      </c>
      <c r="G273" s="133">
        <v>117</v>
      </c>
      <c r="H273" s="133">
        <v>44</v>
      </c>
      <c r="I273" s="133">
        <v>0</v>
      </c>
      <c r="J273" s="133">
        <v>44</v>
      </c>
      <c r="K273" s="133">
        <v>50</v>
      </c>
      <c r="L273" s="133">
        <v>53</v>
      </c>
      <c r="M273" s="133">
        <v>103</v>
      </c>
      <c r="N273" s="133">
        <v>272</v>
      </c>
      <c r="O273" s="133">
        <v>6</v>
      </c>
      <c r="P273" s="133">
        <v>278</v>
      </c>
      <c r="Q273" s="133">
        <v>606</v>
      </c>
    </row>
    <row r="274" spans="1:17" x14ac:dyDescent="0.4">
      <c r="A274" s="136" t="s">
        <v>48</v>
      </c>
      <c r="B274" s="133">
        <v>18</v>
      </c>
      <c r="C274" s="133">
        <v>14</v>
      </c>
      <c r="D274" s="133">
        <v>32</v>
      </c>
      <c r="E274" s="133">
        <v>38</v>
      </c>
      <c r="F274" s="133">
        <v>55</v>
      </c>
      <c r="G274" s="133">
        <v>93</v>
      </c>
      <c r="H274" s="133">
        <v>46</v>
      </c>
      <c r="I274" s="133">
        <v>0</v>
      </c>
      <c r="J274" s="133">
        <v>46</v>
      </c>
      <c r="K274" s="133">
        <v>27</v>
      </c>
      <c r="L274" s="133">
        <v>0</v>
      </c>
      <c r="M274" s="133">
        <v>27</v>
      </c>
      <c r="N274" s="133">
        <v>9</v>
      </c>
      <c r="O274" s="133">
        <v>0</v>
      </c>
      <c r="P274" s="133">
        <v>9</v>
      </c>
      <c r="Q274" s="133">
        <v>207</v>
      </c>
    </row>
    <row r="275" spans="1:17" x14ac:dyDescent="0.4">
      <c r="A275" s="136" t="s">
        <v>49</v>
      </c>
      <c r="B275" s="133">
        <v>25</v>
      </c>
      <c r="C275" s="133">
        <v>7</v>
      </c>
      <c r="D275" s="133">
        <v>32</v>
      </c>
      <c r="E275" s="133">
        <v>55</v>
      </c>
      <c r="F275" s="133">
        <v>0</v>
      </c>
      <c r="G275" s="133">
        <v>55</v>
      </c>
      <c r="H275" s="133">
        <v>54</v>
      </c>
      <c r="I275" s="133">
        <v>8</v>
      </c>
      <c r="J275" s="133">
        <v>62</v>
      </c>
      <c r="K275" s="133">
        <v>44</v>
      </c>
      <c r="L275" s="133">
        <v>6</v>
      </c>
      <c r="M275" s="133">
        <v>50</v>
      </c>
      <c r="N275" s="133">
        <v>14</v>
      </c>
      <c r="O275" s="133">
        <v>2</v>
      </c>
      <c r="P275" s="133">
        <v>16</v>
      </c>
      <c r="Q275" s="133">
        <v>215</v>
      </c>
    </row>
    <row r="276" spans="1:17" x14ac:dyDescent="0.4">
      <c r="A276" s="136" t="s">
        <v>50</v>
      </c>
      <c r="B276" s="133">
        <v>22</v>
      </c>
      <c r="C276" s="133">
        <v>0</v>
      </c>
      <c r="D276" s="133">
        <v>22</v>
      </c>
      <c r="E276" s="133">
        <v>60</v>
      </c>
      <c r="F276" s="133">
        <v>27</v>
      </c>
      <c r="G276" s="133">
        <v>87</v>
      </c>
      <c r="H276" s="133">
        <v>69</v>
      </c>
      <c r="I276" s="133">
        <v>2</v>
      </c>
      <c r="J276" s="133">
        <v>71</v>
      </c>
      <c r="K276" s="133">
        <v>22</v>
      </c>
      <c r="L276" s="133">
        <v>3</v>
      </c>
      <c r="M276" s="133">
        <v>25</v>
      </c>
      <c r="N276" s="133">
        <v>12</v>
      </c>
      <c r="O276" s="133">
        <v>4</v>
      </c>
      <c r="P276" s="133">
        <v>16</v>
      </c>
      <c r="Q276" s="133">
        <v>221</v>
      </c>
    </row>
    <row r="277" spans="1:17" x14ac:dyDescent="0.4">
      <c r="A277" s="136" t="s">
        <v>51</v>
      </c>
      <c r="B277" s="133">
        <v>28</v>
      </c>
      <c r="C277" s="133">
        <v>12</v>
      </c>
      <c r="D277" s="133">
        <v>40</v>
      </c>
      <c r="E277" s="133">
        <v>72</v>
      </c>
      <c r="F277" s="133">
        <v>151</v>
      </c>
      <c r="G277" s="133">
        <v>223</v>
      </c>
      <c r="H277" s="133">
        <v>46</v>
      </c>
      <c r="I277" s="133">
        <v>35</v>
      </c>
      <c r="J277" s="133">
        <v>81</v>
      </c>
      <c r="K277" s="133">
        <v>21</v>
      </c>
      <c r="L277" s="133">
        <v>71</v>
      </c>
      <c r="M277" s="133">
        <v>92</v>
      </c>
      <c r="N277" s="133">
        <v>10</v>
      </c>
      <c r="O277" s="133">
        <v>0</v>
      </c>
      <c r="P277" s="133">
        <v>10</v>
      </c>
      <c r="Q277" s="133">
        <v>446</v>
      </c>
    </row>
    <row r="278" spans="1:17" x14ac:dyDescent="0.4">
      <c r="A278" s="136" t="s">
        <v>52</v>
      </c>
      <c r="B278" s="133">
        <v>23</v>
      </c>
      <c r="C278" s="133">
        <v>4</v>
      </c>
      <c r="D278" s="133">
        <v>27</v>
      </c>
      <c r="E278" s="133">
        <v>47</v>
      </c>
      <c r="F278" s="133">
        <v>14</v>
      </c>
      <c r="G278" s="133">
        <v>61</v>
      </c>
      <c r="H278" s="133">
        <v>32</v>
      </c>
      <c r="I278" s="133">
        <v>21</v>
      </c>
      <c r="J278" s="133">
        <v>53</v>
      </c>
      <c r="K278" s="133">
        <v>25</v>
      </c>
      <c r="L278" s="133">
        <v>6</v>
      </c>
      <c r="M278" s="133">
        <v>31</v>
      </c>
      <c r="N278" s="133">
        <v>19</v>
      </c>
      <c r="O278" s="133">
        <v>6</v>
      </c>
      <c r="P278" s="133">
        <v>25</v>
      </c>
      <c r="Q278" s="133">
        <v>197</v>
      </c>
    </row>
    <row r="279" spans="1:17" x14ac:dyDescent="0.4">
      <c r="A279" s="136" t="s">
        <v>53</v>
      </c>
      <c r="B279" s="133">
        <v>23</v>
      </c>
      <c r="C279" s="133">
        <v>4</v>
      </c>
      <c r="D279" s="133">
        <v>27</v>
      </c>
      <c r="E279" s="133">
        <v>72</v>
      </c>
      <c r="F279" s="133">
        <v>36</v>
      </c>
      <c r="G279" s="133">
        <v>108</v>
      </c>
      <c r="H279" s="133">
        <v>58</v>
      </c>
      <c r="I279" s="133">
        <v>34</v>
      </c>
      <c r="J279" s="133">
        <v>92</v>
      </c>
      <c r="K279" s="133">
        <v>33</v>
      </c>
      <c r="L279" s="133">
        <v>54</v>
      </c>
      <c r="M279" s="133">
        <v>87</v>
      </c>
      <c r="N279" s="133">
        <v>30</v>
      </c>
      <c r="O279" s="133">
        <v>2</v>
      </c>
      <c r="P279" s="133">
        <v>32</v>
      </c>
      <c r="Q279" s="133">
        <v>346</v>
      </c>
    </row>
    <row r="280" spans="1:17" x14ac:dyDescent="0.4">
      <c r="A280" s="136" t="s">
        <v>54</v>
      </c>
      <c r="B280" s="133">
        <v>22</v>
      </c>
      <c r="C280" s="133">
        <v>19</v>
      </c>
      <c r="D280" s="133">
        <v>41</v>
      </c>
      <c r="E280" s="133">
        <v>78</v>
      </c>
      <c r="F280" s="133">
        <v>7</v>
      </c>
      <c r="G280" s="133">
        <v>85</v>
      </c>
      <c r="H280" s="133">
        <v>44</v>
      </c>
      <c r="I280" s="133">
        <v>7</v>
      </c>
      <c r="J280" s="133">
        <v>51</v>
      </c>
      <c r="K280" s="133">
        <v>24</v>
      </c>
      <c r="L280" s="133">
        <v>0</v>
      </c>
      <c r="M280" s="133">
        <v>24</v>
      </c>
      <c r="N280" s="133">
        <v>9</v>
      </c>
      <c r="O280" s="133">
        <v>2</v>
      </c>
      <c r="P280" s="133">
        <v>11</v>
      </c>
      <c r="Q280" s="133">
        <v>212</v>
      </c>
    </row>
    <row r="281" spans="1:17" x14ac:dyDescent="0.4">
      <c r="A281" s="136" t="s">
        <v>55</v>
      </c>
      <c r="B281" s="133">
        <v>49</v>
      </c>
      <c r="C281" s="133">
        <v>6</v>
      </c>
      <c r="D281" s="133">
        <v>55</v>
      </c>
      <c r="E281" s="133">
        <v>95</v>
      </c>
      <c r="F281" s="133">
        <v>6</v>
      </c>
      <c r="G281" s="133">
        <v>101</v>
      </c>
      <c r="H281" s="133">
        <v>49</v>
      </c>
      <c r="I281" s="133">
        <v>31</v>
      </c>
      <c r="J281" s="133">
        <v>80</v>
      </c>
      <c r="K281" s="133">
        <v>28</v>
      </c>
      <c r="L281" s="133">
        <v>9</v>
      </c>
      <c r="M281" s="133">
        <v>37</v>
      </c>
      <c r="N281" s="133">
        <v>25</v>
      </c>
      <c r="O281" s="133">
        <v>0</v>
      </c>
      <c r="P281" s="133">
        <v>25</v>
      </c>
      <c r="Q281" s="133">
        <v>298</v>
      </c>
    </row>
    <row r="282" spans="1:17" x14ac:dyDescent="0.4">
      <c r="A282" s="136" t="s">
        <v>56</v>
      </c>
      <c r="B282" s="133">
        <v>25</v>
      </c>
      <c r="C282" s="133">
        <v>0</v>
      </c>
      <c r="D282" s="133">
        <v>25</v>
      </c>
      <c r="E282" s="133">
        <v>78</v>
      </c>
      <c r="F282" s="133">
        <v>67</v>
      </c>
      <c r="G282" s="133">
        <v>145</v>
      </c>
      <c r="H282" s="133">
        <v>62</v>
      </c>
      <c r="I282" s="133">
        <v>8</v>
      </c>
      <c r="J282" s="133">
        <v>70</v>
      </c>
      <c r="K282" s="133">
        <v>25</v>
      </c>
      <c r="L282" s="133">
        <v>16</v>
      </c>
      <c r="M282" s="133">
        <v>41</v>
      </c>
      <c r="N282" s="133">
        <v>21</v>
      </c>
      <c r="O282" s="133">
        <v>0</v>
      </c>
      <c r="P282" s="133">
        <v>21</v>
      </c>
      <c r="Q282" s="133">
        <v>302</v>
      </c>
    </row>
    <row r="283" spans="1:17" x14ac:dyDescent="0.4">
      <c r="A283" s="136" t="s">
        <v>57</v>
      </c>
      <c r="B283" s="133">
        <v>21</v>
      </c>
      <c r="C283" s="133">
        <v>3</v>
      </c>
      <c r="D283" s="133">
        <v>24</v>
      </c>
      <c r="E283" s="133">
        <v>59</v>
      </c>
      <c r="F283" s="133">
        <v>101</v>
      </c>
      <c r="G283" s="133">
        <v>160</v>
      </c>
      <c r="H283" s="133">
        <v>51</v>
      </c>
      <c r="I283" s="133">
        <v>0</v>
      </c>
      <c r="J283" s="133">
        <v>51</v>
      </c>
      <c r="K283" s="133">
        <v>30</v>
      </c>
      <c r="L283" s="133">
        <v>5</v>
      </c>
      <c r="M283" s="133">
        <v>35</v>
      </c>
      <c r="N283" s="133">
        <v>13</v>
      </c>
      <c r="O283" s="133">
        <v>29</v>
      </c>
      <c r="P283" s="133">
        <v>42</v>
      </c>
      <c r="Q283" s="133">
        <v>312</v>
      </c>
    </row>
    <row r="284" spans="1:17" x14ac:dyDescent="0.4">
      <c r="A284" s="136" t="s">
        <v>58</v>
      </c>
      <c r="B284" s="133">
        <v>29</v>
      </c>
      <c r="C284" s="133">
        <v>4</v>
      </c>
      <c r="D284" s="133">
        <v>33</v>
      </c>
      <c r="E284" s="133">
        <v>80</v>
      </c>
      <c r="F284" s="133">
        <v>9</v>
      </c>
      <c r="G284" s="133">
        <v>89</v>
      </c>
      <c r="H284" s="133">
        <v>39</v>
      </c>
      <c r="I284" s="133">
        <v>8</v>
      </c>
      <c r="J284" s="133">
        <v>47</v>
      </c>
      <c r="K284" s="133">
        <v>36</v>
      </c>
      <c r="L284" s="133">
        <v>28</v>
      </c>
      <c r="M284" s="133">
        <v>64</v>
      </c>
      <c r="N284" s="133">
        <v>10</v>
      </c>
      <c r="O284" s="133">
        <v>0</v>
      </c>
      <c r="P284" s="133">
        <v>10</v>
      </c>
      <c r="Q284" s="133">
        <v>243</v>
      </c>
    </row>
    <row r="285" spans="1:17" x14ac:dyDescent="0.4">
      <c r="A285" s="136" t="s">
        <v>59</v>
      </c>
      <c r="B285" s="133">
        <v>33</v>
      </c>
      <c r="C285" s="133">
        <v>6</v>
      </c>
      <c r="D285" s="133">
        <v>39</v>
      </c>
      <c r="E285" s="133">
        <v>69</v>
      </c>
      <c r="F285" s="133">
        <v>120</v>
      </c>
      <c r="G285" s="133">
        <v>189</v>
      </c>
      <c r="H285" s="133">
        <v>66</v>
      </c>
      <c r="I285" s="133">
        <v>4</v>
      </c>
      <c r="J285" s="133">
        <v>70</v>
      </c>
      <c r="K285" s="133">
        <v>42</v>
      </c>
      <c r="L285" s="133">
        <v>76</v>
      </c>
      <c r="M285" s="133">
        <v>118</v>
      </c>
      <c r="N285" s="133">
        <v>12</v>
      </c>
      <c r="O285" s="133">
        <v>0</v>
      </c>
      <c r="P285" s="133">
        <v>12</v>
      </c>
      <c r="Q285" s="133">
        <v>428</v>
      </c>
    </row>
    <row r="286" spans="1:17" x14ac:dyDescent="0.4">
      <c r="A286" s="136" t="s">
        <v>60</v>
      </c>
      <c r="B286" s="133">
        <v>5</v>
      </c>
      <c r="C286" s="133">
        <v>0</v>
      </c>
      <c r="D286" s="133">
        <v>5</v>
      </c>
      <c r="E286" s="133">
        <v>66</v>
      </c>
      <c r="F286" s="133">
        <v>0</v>
      </c>
      <c r="G286" s="133">
        <v>66</v>
      </c>
      <c r="H286" s="133">
        <v>31</v>
      </c>
      <c r="I286" s="133">
        <v>10</v>
      </c>
      <c r="J286" s="133">
        <v>41</v>
      </c>
      <c r="K286" s="133">
        <v>18</v>
      </c>
      <c r="L286" s="133">
        <v>12</v>
      </c>
      <c r="M286" s="133">
        <v>30</v>
      </c>
      <c r="N286" s="133">
        <v>7</v>
      </c>
      <c r="O286" s="133">
        <v>0</v>
      </c>
      <c r="P286" s="133">
        <v>7</v>
      </c>
      <c r="Q286" s="133">
        <v>149</v>
      </c>
    </row>
    <row r="287" spans="1:17" x14ac:dyDescent="0.4">
      <c r="A287" s="136" t="s">
        <v>61</v>
      </c>
      <c r="B287" s="133">
        <v>19</v>
      </c>
      <c r="C287" s="133">
        <v>0</v>
      </c>
      <c r="D287" s="133">
        <v>19</v>
      </c>
      <c r="E287" s="133">
        <v>59</v>
      </c>
      <c r="F287" s="133">
        <v>11</v>
      </c>
      <c r="G287" s="133">
        <v>70</v>
      </c>
      <c r="H287" s="133">
        <v>37</v>
      </c>
      <c r="I287" s="133">
        <v>0</v>
      </c>
      <c r="J287" s="133">
        <v>37</v>
      </c>
      <c r="K287" s="133">
        <v>25</v>
      </c>
      <c r="L287" s="133">
        <v>2</v>
      </c>
      <c r="M287" s="133">
        <v>27</v>
      </c>
      <c r="N287" s="133">
        <v>15</v>
      </c>
      <c r="O287" s="133">
        <v>0</v>
      </c>
      <c r="P287" s="133">
        <v>15</v>
      </c>
      <c r="Q287" s="133">
        <v>168</v>
      </c>
    </row>
    <row r="288" spans="1:17" x14ac:dyDescent="0.4">
      <c r="A288" s="136" t="s">
        <v>62</v>
      </c>
      <c r="B288" s="133">
        <v>24</v>
      </c>
      <c r="C288" s="133">
        <v>0</v>
      </c>
      <c r="D288" s="133">
        <v>24</v>
      </c>
      <c r="E288" s="133">
        <v>67</v>
      </c>
      <c r="F288" s="133">
        <v>30</v>
      </c>
      <c r="G288" s="133">
        <v>97</v>
      </c>
      <c r="H288" s="133">
        <v>33</v>
      </c>
      <c r="I288" s="133">
        <v>6</v>
      </c>
      <c r="J288" s="133">
        <v>39</v>
      </c>
      <c r="K288" s="133">
        <v>28</v>
      </c>
      <c r="L288" s="133">
        <v>28</v>
      </c>
      <c r="M288" s="133">
        <v>56</v>
      </c>
      <c r="N288" s="133">
        <v>18</v>
      </c>
      <c r="O288" s="133">
        <v>0</v>
      </c>
      <c r="P288" s="133">
        <v>18</v>
      </c>
      <c r="Q288" s="133">
        <v>234</v>
      </c>
    </row>
    <row r="289" spans="1:17" x14ac:dyDescent="0.4">
      <c r="A289" s="136" t="s">
        <v>63</v>
      </c>
      <c r="B289" s="133">
        <v>9</v>
      </c>
      <c r="C289" s="133">
        <v>6</v>
      </c>
      <c r="D289" s="133">
        <v>15</v>
      </c>
      <c r="E289" s="133">
        <v>92</v>
      </c>
      <c r="F289" s="133">
        <v>16</v>
      </c>
      <c r="G289" s="133">
        <v>108</v>
      </c>
      <c r="H289" s="133">
        <v>36</v>
      </c>
      <c r="I289" s="133">
        <v>13</v>
      </c>
      <c r="J289" s="133">
        <v>49</v>
      </c>
      <c r="K289" s="133">
        <v>22</v>
      </c>
      <c r="L289" s="133">
        <v>43</v>
      </c>
      <c r="M289" s="133">
        <v>65</v>
      </c>
      <c r="N289" s="133">
        <v>6</v>
      </c>
      <c r="O289" s="133">
        <v>100</v>
      </c>
      <c r="P289" s="133">
        <v>106</v>
      </c>
      <c r="Q289" s="133">
        <v>343</v>
      </c>
    </row>
    <row r="290" spans="1:17" x14ac:dyDescent="0.4">
      <c r="A290" s="136" t="s">
        <v>64</v>
      </c>
      <c r="B290" s="133">
        <v>26</v>
      </c>
      <c r="C290" s="133">
        <v>4</v>
      </c>
      <c r="D290" s="133">
        <v>30</v>
      </c>
      <c r="E290" s="133">
        <v>87</v>
      </c>
      <c r="F290" s="133">
        <v>35</v>
      </c>
      <c r="G290" s="133">
        <v>122</v>
      </c>
      <c r="H290" s="133">
        <v>39</v>
      </c>
      <c r="I290" s="133">
        <v>4</v>
      </c>
      <c r="J290" s="133">
        <v>43</v>
      </c>
      <c r="K290" s="133">
        <v>11</v>
      </c>
      <c r="L290" s="133">
        <v>40</v>
      </c>
      <c r="M290" s="133">
        <v>51</v>
      </c>
      <c r="N290" s="133">
        <v>9</v>
      </c>
      <c r="O290" s="133">
        <v>0</v>
      </c>
      <c r="P290" s="133">
        <v>9</v>
      </c>
      <c r="Q290" s="133">
        <v>255</v>
      </c>
    </row>
    <row r="291" spans="1:17" x14ac:dyDescent="0.4">
      <c r="A291" s="136" t="s">
        <v>65</v>
      </c>
      <c r="B291" s="133">
        <v>20</v>
      </c>
      <c r="C291" s="133">
        <v>4</v>
      </c>
      <c r="D291" s="133">
        <v>24</v>
      </c>
      <c r="E291" s="133">
        <v>83</v>
      </c>
      <c r="F291" s="133">
        <v>13</v>
      </c>
      <c r="G291" s="133">
        <v>96</v>
      </c>
      <c r="H291" s="133">
        <v>47</v>
      </c>
      <c r="I291" s="133">
        <v>2</v>
      </c>
      <c r="J291" s="133">
        <v>49</v>
      </c>
      <c r="K291" s="133">
        <v>16</v>
      </c>
      <c r="L291" s="133">
        <v>265</v>
      </c>
      <c r="M291" s="133">
        <v>281</v>
      </c>
      <c r="N291" s="133">
        <v>51</v>
      </c>
      <c r="O291" s="133">
        <v>11</v>
      </c>
      <c r="P291" s="133">
        <v>62</v>
      </c>
      <c r="Q291" s="133">
        <v>512</v>
      </c>
    </row>
    <row r="292" spans="1:17" x14ac:dyDescent="0.4">
      <c r="A292" s="136" t="s">
        <v>66</v>
      </c>
      <c r="B292" s="133">
        <v>8</v>
      </c>
      <c r="C292" s="133">
        <v>2</v>
      </c>
      <c r="D292" s="133">
        <v>10</v>
      </c>
      <c r="E292" s="133">
        <v>142</v>
      </c>
      <c r="F292" s="133">
        <v>113</v>
      </c>
      <c r="G292" s="133">
        <v>255</v>
      </c>
      <c r="H292" s="133">
        <v>60</v>
      </c>
      <c r="I292" s="133">
        <v>38</v>
      </c>
      <c r="J292" s="133">
        <v>98</v>
      </c>
      <c r="K292" s="133">
        <v>22</v>
      </c>
      <c r="L292" s="133">
        <v>4</v>
      </c>
      <c r="M292" s="133">
        <v>26</v>
      </c>
      <c r="N292" s="133">
        <v>26</v>
      </c>
      <c r="O292" s="133">
        <v>3</v>
      </c>
      <c r="P292" s="133">
        <v>29</v>
      </c>
      <c r="Q292" s="133">
        <v>418</v>
      </c>
    </row>
    <row r="293" spans="1:17" x14ac:dyDescent="0.4">
      <c r="A293" s="136" t="s">
        <v>67</v>
      </c>
      <c r="B293" s="133">
        <v>25</v>
      </c>
      <c r="C293" s="133">
        <v>0</v>
      </c>
      <c r="D293" s="133">
        <v>25</v>
      </c>
      <c r="E293" s="133">
        <v>81</v>
      </c>
      <c r="F293" s="133">
        <v>14</v>
      </c>
      <c r="G293" s="133">
        <v>95</v>
      </c>
      <c r="H293" s="133">
        <v>119</v>
      </c>
      <c r="I293" s="133">
        <v>4</v>
      </c>
      <c r="J293" s="133">
        <v>123</v>
      </c>
      <c r="K293" s="133">
        <v>19</v>
      </c>
      <c r="L293" s="133">
        <v>4</v>
      </c>
      <c r="M293" s="133">
        <v>23</v>
      </c>
      <c r="N293" s="133">
        <v>30</v>
      </c>
      <c r="O293" s="133">
        <v>0</v>
      </c>
      <c r="P293" s="133">
        <v>30</v>
      </c>
      <c r="Q293" s="133">
        <v>296</v>
      </c>
    </row>
    <row r="294" spans="1:17" x14ac:dyDescent="0.4">
      <c r="A294" s="136" t="s">
        <v>68</v>
      </c>
      <c r="B294" s="133">
        <v>21</v>
      </c>
      <c r="C294" s="133">
        <v>0</v>
      </c>
      <c r="D294" s="133">
        <v>21</v>
      </c>
      <c r="E294" s="133">
        <v>56</v>
      </c>
      <c r="F294" s="133">
        <v>100</v>
      </c>
      <c r="G294" s="133">
        <v>156</v>
      </c>
      <c r="H294" s="133">
        <v>84</v>
      </c>
      <c r="I294" s="133">
        <v>0</v>
      </c>
      <c r="J294" s="133">
        <v>84</v>
      </c>
      <c r="K294" s="133">
        <v>12</v>
      </c>
      <c r="L294" s="133">
        <v>9</v>
      </c>
      <c r="M294" s="133">
        <v>21</v>
      </c>
      <c r="N294" s="133">
        <v>32</v>
      </c>
      <c r="O294" s="133">
        <v>5</v>
      </c>
      <c r="P294" s="133">
        <v>37</v>
      </c>
      <c r="Q294" s="133">
        <v>319</v>
      </c>
    </row>
    <row r="295" spans="1:17" x14ac:dyDescent="0.4">
      <c r="A295" s="136" t="s">
        <v>69</v>
      </c>
      <c r="B295" s="133">
        <v>29</v>
      </c>
      <c r="C295" s="133">
        <v>0</v>
      </c>
      <c r="D295" s="133">
        <v>29</v>
      </c>
      <c r="E295" s="133">
        <v>69</v>
      </c>
      <c r="F295" s="133">
        <v>22</v>
      </c>
      <c r="G295" s="133">
        <v>91</v>
      </c>
      <c r="H295" s="133">
        <v>41</v>
      </c>
      <c r="I295" s="133">
        <v>12</v>
      </c>
      <c r="J295" s="133">
        <v>53</v>
      </c>
      <c r="K295" s="133">
        <v>12</v>
      </c>
      <c r="L295" s="133">
        <v>0</v>
      </c>
      <c r="M295" s="133">
        <v>12</v>
      </c>
      <c r="N295" s="133">
        <v>16</v>
      </c>
      <c r="O295" s="133">
        <v>8</v>
      </c>
      <c r="P295" s="133">
        <v>24</v>
      </c>
      <c r="Q295" s="133">
        <v>209</v>
      </c>
    </row>
    <row r="296" spans="1:17" x14ac:dyDescent="0.4">
      <c r="A296" s="136" t="s">
        <v>70</v>
      </c>
      <c r="B296" s="133">
        <v>31</v>
      </c>
      <c r="C296" s="133">
        <v>0</v>
      </c>
      <c r="D296" s="133">
        <v>31</v>
      </c>
      <c r="E296" s="133">
        <v>99</v>
      </c>
      <c r="F296" s="133">
        <v>43</v>
      </c>
      <c r="G296" s="133">
        <v>142</v>
      </c>
      <c r="H296" s="133">
        <v>56</v>
      </c>
      <c r="I296" s="133">
        <v>4</v>
      </c>
      <c r="J296" s="133">
        <v>60</v>
      </c>
      <c r="K296" s="133">
        <v>13</v>
      </c>
      <c r="L296" s="133">
        <v>81</v>
      </c>
      <c r="M296" s="133">
        <v>94</v>
      </c>
      <c r="N296" s="133">
        <v>21</v>
      </c>
      <c r="O296" s="133">
        <v>0</v>
      </c>
      <c r="P296" s="133">
        <v>21</v>
      </c>
      <c r="Q296" s="133">
        <v>348</v>
      </c>
    </row>
    <row r="297" spans="1:17" x14ac:dyDescent="0.4">
      <c r="A297" s="136" t="s">
        <v>71</v>
      </c>
      <c r="B297" s="133">
        <v>25</v>
      </c>
      <c r="C297" s="133">
        <v>5</v>
      </c>
      <c r="D297" s="133">
        <v>30</v>
      </c>
      <c r="E297" s="133">
        <v>70</v>
      </c>
      <c r="F297" s="133">
        <v>24</v>
      </c>
      <c r="G297" s="133">
        <v>94</v>
      </c>
      <c r="H297" s="133">
        <v>56</v>
      </c>
      <c r="I297" s="133">
        <v>8</v>
      </c>
      <c r="J297" s="133">
        <v>64</v>
      </c>
      <c r="K297" s="133">
        <v>48</v>
      </c>
      <c r="L297" s="133">
        <v>139</v>
      </c>
      <c r="M297" s="133">
        <v>187</v>
      </c>
      <c r="N297" s="133">
        <v>17</v>
      </c>
      <c r="O297" s="133">
        <v>0</v>
      </c>
      <c r="P297" s="133">
        <v>17</v>
      </c>
      <c r="Q297" s="133">
        <v>392</v>
      </c>
    </row>
    <row r="298" spans="1:17" x14ac:dyDescent="0.4">
      <c r="A298" s="136" t="s">
        <v>72</v>
      </c>
      <c r="B298" s="133">
        <v>37</v>
      </c>
      <c r="C298" s="133">
        <v>2</v>
      </c>
      <c r="D298" s="133">
        <v>39</v>
      </c>
      <c r="E298" s="133">
        <v>46</v>
      </c>
      <c r="F298" s="133">
        <v>8</v>
      </c>
      <c r="G298" s="133">
        <v>54</v>
      </c>
      <c r="H298" s="133">
        <v>26</v>
      </c>
      <c r="I298" s="133">
        <v>16</v>
      </c>
      <c r="J298" s="133">
        <v>42</v>
      </c>
      <c r="K298" s="133">
        <v>30</v>
      </c>
      <c r="L298" s="133">
        <v>27</v>
      </c>
      <c r="M298" s="133">
        <v>57</v>
      </c>
      <c r="N298" s="133">
        <v>11</v>
      </c>
      <c r="O298" s="133">
        <v>3</v>
      </c>
      <c r="P298" s="133">
        <v>14</v>
      </c>
      <c r="Q298" s="133">
        <v>206</v>
      </c>
    </row>
    <row r="299" spans="1:17" x14ac:dyDescent="0.4">
      <c r="A299" s="136" t="s">
        <v>73</v>
      </c>
      <c r="B299" s="133">
        <v>16</v>
      </c>
      <c r="C299" s="133">
        <v>0</v>
      </c>
      <c r="D299" s="133">
        <v>16</v>
      </c>
      <c r="E299" s="133">
        <v>132</v>
      </c>
      <c r="F299" s="133">
        <v>148</v>
      </c>
      <c r="G299" s="133">
        <v>280</v>
      </c>
      <c r="H299" s="133">
        <v>32</v>
      </c>
      <c r="I299" s="133">
        <v>12</v>
      </c>
      <c r="J299" s="133">
        <v>44</v>
      </c>
      <c r="K299" s="133">
        <v>23</v>
      </c>
      <c r="L299" s="133">
        <v>301</v>
      </c>
      <c r="M299" s="133">
        <v>324</v>
      </c>
      <c r="N299" s="133">
        <v>21</v>
      </c>
      <c r="O299" s="133">
        <v>3</v>
      </c>
      <c r="P299" s="133">
        <v>24</v>
      </c>
      <c r="Q299" s="133">
        <v>688</v>
      </c>
    </row>
    <row r="300" spans="1:17" x14ac:dyDescent="0.4">
      <c r="A300" s="136" t="s">
        <v>74</v>
      </c>
      <c r="B300" s="133">
        <v>28</v>
      </c>
      <c r="C300" s="133">
        <v>4</v>
      </c>
      <c r="D300" s="133">
        <v>32</v>
      </c>
      <c r="E300" s="133">
        <v>90</v>
      </c>
      <c r="F300" s="133">
        <v>13</v>
      </c>
      <c r="G300" s="133">
        <v>103</v>
      </c>
      <c r="H300" s="133">
        <v>40</v>
      </c>
      <c r="I300" s="133">
        <v>2</v>
      </c>
      <c r="J300" s="133">
        <v>42</v>
      </c>
      <c r="K300" s="133">
        <v>194</v>
      </c>
      <c r="L300" s="133">
        <v>28</v>
      </c>
      <c r="M300" s="133">
        <v>222</v>
      </c>
      <c r="N300" s="133">
        <v>30</v>
      </c>
      <c r="O300" s="133">
        <v>27</v>
      </c>
      <c r="P300" s="133">
        <v>57</v>
      </c>
      <c r="Q300" s="133">
        <v>456</v>
      </c>
    </row>
    <row r="301" spans="1:17" x14ac:dyDescent="0.4">
      <c r="A301" s="136" t="s">
        <v>75</v>
      </c>
      <c r="B301" s="133">
        <v>50</v>
      </c>
      <c r="C301" s="133">
        <v>4</v>
      </c>
      <c r="D301" s="133">
        <v>54</v>
      </c>
      <c r="E301" s="133">
        <v>82</v>
      </c>
      <c r="F301" s="133">
        <v>2</v>
      </c>
      <c r="G301" s="133">
        <v>84</v>
      </c>
      <c r="H301" s="133">
        <v>48</v>
      </c>
      <c r="I301" s="133">
        <v>4</v>
      </c>
      <c r="J301" s="133">
        <v>52</v>
      </c>
      <c r="K301" s="133">
        <v>47</v>
      </c>
      <c r="L301" s="133">
        <v>20</v>
      </c>
      <c r="M301" s="133">
        <v>67</v>
      </c>
      <c r="N301" s="133">
        <v>18</v>
      </c>
      <c r="O301" s="133">
        <v>2</v>
      </c>
      <c r="P301" s="133">
        <v>20</v>
      </c>
      <c r="Q301" s="133">
        <v>277</v>
      </c>
    </row>
    <row r="302" spans="1:17" x14ac:dyDescent="0.4">
      <c r="A302" s="136" t="s">
        <v>76</v>
      </c>
      <c r="B302" s="133">
        <v>15</v>
      </c>
      <c r="C302" s="133">
        <v>0</v>
      </c>
      <c r="D302" s="133">
        <v>15</v>
      </c>
      <c r="E302" s="133">
        <v>67</v>
      </c>
      <c r="F302" s="133">
        <v>21</v>
      </c>
      <c r="G302" s="133">
        <v>88</v>
      </c>
      <c r="H302" s="133">
        <v>40</v>
      </c>
      <c r="I302" s="133">
        <v>60</v>
      </c>
      <c r="J302" s="133">
        <v>100</v>
      </c>
      <c r="K302" s="133">
        <v>28</v>
      </c>
      <c r="L302" s="133">
        <v>12</v>
      </c>
      <c r="M302" s="133">
        <v>40</v>
      </c>
      <c r="N302" s="133">
        <v>22</v>
      </c>
      <c r="O302" s="133">
        <v>2</v>
      </c>
      <c r="P302" s="133">
        <v>24</v>
      </c>
      <c r="Q302" s="133">
        <v>267</v>
      </c>
    </row>
    <row r="303" spans="1:17" x14ac:dyDescent="0.4">
      <c r="A303" s="136" t="s">
        <v>77</v>
      </c>
      <c r="B303" s="133">
        <v>38</v>
      </c>
      <c r="C303" s="133">
        <v>3</v>
      </c>
      <c r="D303" s="133">
        <v>41</v>
      </c>
      <c r="E303" s="133">
        <v>91</v>
      </c>
      <c r="F303" s="133">
        <v>4</v>
      </c>
      <c r="G303" s="133">
        <v>95</v>
      </c>
      <c r="H303" s="133">
        <v>90</v>
      </c>
      <c r="I303" s="133">
        <v>0</v>
      </c>
      <c r="J303" s="133">
        <v>90</v>
      </c>
      <c r="K303" s="133">
        <v>26</v>
      </c>
      <c r="L303" s="133">
        <v>36</v>
      </c>
      <c r="M303" s="133">
        <v>62</v>
      </c>
      <c r="N303" s="133">
        <v>28</v>
      </c>
      <c r="O303" s="133">
        <v>2</v>
      </c>
      <c r="P303" s="133">
        <v>30</v>
      </c>
      <c r="Q303" s="133">
        <v>318</v>
      </c>
    </row>
    <row r="304" spans="1:17" x14ac:dyDescent="0.4">
      <c r="A304" s="136" t="s">
        <v>78</v>
      </c>
      <c r="B304" s="133">
        <v>40</v>
      </c>
      <c r="C304" s="133">
        <v>2</v>
      </c>
      <c r="D304" s="133">
        <v>42</v>
      </c>
      <c r="E304" s="133">
        <v>51</v>
      </c>
      <c r="F304" s="133">
        <v>7</v>
      </c>
      <c r="G304" s="133">
        <v>58</v>
      </c>
      <c r="H304" s="133">
        <v>66</v>
      </c>
      <c r="I304" s="133">
        <v>4</v>
      </c>
      <c r="J304" s="133">
        <v>70</v>
      </c>
      <c r="K304" s="133">
        <v>28</v>
      </c>
      <c r="L304" s="133">
        <v>17</v>
      </c>
      <c r="M304" s="133">
        <v>45</v>
      </c>
      <c r="N304" s="133">
        <v>17</v>
      </c>
      <c r="O304" s="133">
        <v>0</v>
      </c>
      <c r="P304" s="133">
        <v>17</v>
      </c>
      <c r="Q304" s="133">
        <v>232</v>
      </c>
    </row>
    <row r="305" spans="1:17" x14ac:dyDescent="0.4">
      <c r="A305" s="136" t="s">
        <v>79</v>
      </c>
      <c r="B305" s="133">
        <v>29</v>
      </c>
      <c r="C305" s="133">
        <v>6</v>
      </c>
      <c r="D305" s="133">
        <v>35</v>
      </c>
      <c r="E305" s="133">
        <v>81</v>
      </c>
      <c r="F305" s="133">
        <v>18</v>
      </c>
      <c r="G305" s="133">
        <v>99</v>
      </c>
      <c r="H305" s="133">
        <v>69</v>
      </c>
      <c r="I305" s="133">
        <v>0</v>
      </c>
      <c r="J305" s="133">
        <v>69</v>
      </c>
      <c r="K305" s="133">
        <v>21</v>
      </c>
      <c r="L305" s="133">
        <v>20</v>
      </c>
      <c r="M305" s="133">
        <v>41</v>
      </c>
      <c r="N305" s="133">
        <v>34</v>
      </c>
      <c r="O305" s="133">
        <v>2</v>
      </c>
      <c r="P305" s="133">
        <v>36</v>
      </c>
      <c r="Q305" s="133">
        <v>280</v>
      </c>
    </row>
    <row r="306" spans="1:17" x14ac:dyDescent="0.4">
      <c r="A306" s="136" t="s">
        <v>80</v>
      </c>
      <c r="B306" s="133">
        <v>29</v>
      </c>
      <c r="C306" s="133">
        <v>2</v>
      </c>
      <c r="D306" s="133">
        <v>31</v>
      </c>
      <c r="E306" s="133">
        <v>62</v>
      </c>
      <c r="F306" s="133">
        <v>2</v>
      </c>
      <c r="G306" s="133">
        <v>64</v>
      </c>
      <c r="H306" s="133">
        <v>59</v>
      </c>
      <c r="I306" s="133">
        <v>7</v>
      </c>
      <c r="J306" s="133">
        <v>66</v>
      </c>
      <c r="K306" s="133">
        <v>30</v>
      </c>
      <c r="L306" s="133">
        <v>140</v>
      </c>
      <c r="M306" s="133">
        <v>170</v>
      </c>
      <c r="N306" s="133">
        <v>16</v>
      </c>
      <c r="O306" s="133">
        <v>14</v>
      </c>
      <c r="P306" s="133">
        <v>30</v>
      </c>
      <c r="Q306" s="133">
        <v>361</v>
      </c>
    </row>
    <row r="307" spans="1:17" x14ac:dyDescent="0.4">
      <c r="A307" s="136" t="s">
        <v>81</v>
      </c>
      <c r="B307" s="133">
        <v>50</v>
      </c>
      <c r="C307" s="133">
        <v>0</v>
      </c>
      <c r="D307" s="133">
        <v>50</v>
      </c>
      <c r="E307" s="133">
        <v>73</v>
      </c>
      <c r="F307" s="133">
        <v>37</v>
      </c>
      <c r="G307" s="133">
        <v>110</v>
      </c>
      <c r="H307" s="133">
        <v>59</v>
      </c>
      <c r="I307" s="133">
        <v>8</v>
      </c>
      <c r="J307" s="133">
        <v>67</v>
      </c>
      <c r="K307" s="133">
        <v>33</v>
      </c>
      <c r="L307" s="133">
        <v>17</v>
      </c>
      <c r="M307" s="133">
        <v>50</v>
      </c>
      <c r="N307" s="133">
        <v>23</v>
      </c>
      <c r="O307" s="133">
        <v>0</v>
      </c>
      <c r="P307" s="133">
        <v>23</v>
      </c>
      <c r="Q307" s="133">
        <v>300</v>
      </c>
    </row>
    <row r="308" spans="1:17" x14ac:dyDescent="0.4">
      <c r="A308" s="136" t="s">
        <v>82</v>
      </c>
      <c r="B308" s="133">
        <v>27</v>
      </c>
      <c r="C308" s="133">
        <v>0</v>
      </c>
      <c r="D308" s="133">
        <v>27</v>
      </c>
      <c r="E308" s="133">
        <v>73</v>
      </c>
      <c r="F308" s="133">
        <v>67</v>
      </c>
      <c r="G308" s="133">
        <v>140</v>
      </c>
      <c r="H308" s="133">
        <v>27</v>
      </c>
      <c r="I308" s="133">
        <v>14</v>
      </c>
      <c r="J308" s="133">
        <v>41</v>
      </c>
      <c r="K308" s="133">
        <v>76</v>
      </c>
      <c r="L308" s="133">
        <v>52</v>
      </c>
      <c r="M308" s="133">
        <v>128</v>
      </c>
      <c r="N308" s="133">
        <v>30</v>
      </c>
      <c r="O308" s="133">
        <v>0</v>
      </c>
      <c r="P308" s="133">
        <v>30</v>
      </c>
      <c r="Q308" s="133">
        <v>366</v>
      </c>
    </row>
    <row r="309" spans="1:17" x14ac:dyDescent="0.4">
      <c r="A309" s="136" t="s">
        <v>109</v>
      </c>
      <c r="B309" s="133">
        <v>43</v>
      </c>
      <c r="C309" s="133">
        <v>6</v>
      </c>
      <c r="D309" s="133">
        <v>49</v>
      </c>
      <c r="E309" s="133">
        <v>74</v>
      </c>
      <c r="F309" s="133">
        <v>8</v>
      </c>
      <c r="G309" s="133">
        <v>82</v>
      </c>
      <c r="H309" s="133">
        <v>68</v>
      </c>
      <c r="I309" s="133">
        <v>28</v>
      </c>
      <c r="J309" s="133">
        <v>96</v>
      </c>
      <c r="K309" s="133">
        <v>61</v>
      </c>
      <c r="L309" s="133">
        <v>139</v>
      </c>
      <c r="M309" s="133">
        <v>200</v>
      </c>
      <c r="N309" s="133">
        <v>32</v>
      </c>
      <c r="O309" s="133">
        <v>0</v>
      </c>
      <c r="P309" s="133">
        <v>32</v>
      </c>
      <c r="Q309" s="133">
        <v>459</v>
      </c>
    </row>
    <row r="310" spans="1:17" x14ac:dyDescent="0.4">
      <c r="A310" s="136" t="s">
        <v>115</v>
      </c>
      <c r="B310" s="133">
        <v>32</v>
      </c>
      <c r="C310" s="133">
        <v>0</v>
      </c>
      <c r="D310" s="133">
        <v>32</v>
      </c>
      <c r="E310" s="133">
        <v>72</v>
      </c>
      <c r="F310" s="133">
        <v>6</v>
      </c>
      <c r="G310" s="133">
        <v>78</v>
      </c>
      <c r="H310" s="133">
        <v>46</v>
      </c>
      <c r="I310" s="133">
        <v>2</v>
      </c>
      <c r="J310" s="133">
        <v>48</v>
      </c>
      <c r="K310" s="133">
        <v>53</v>
      </c>
      <c r="L310" s="133">
        <v>20</v>
      </c>
      <c r="M310" s="133">
        <v>73</v>
      </c>
      <c r="N310" s="133">
        <v>20</v>
      </c>
      <c r="O310" s="133">
        <v>0</v>
      </c>
      <c r="P310" s="133">
        <v>20</v>
      </c>
      <c r="Q310" s="133">
        <v>251</v>
      </c>
    </row>
    <row r="311" spans="1:17" x14ac:dyDescent="0.4">
      <c r="A311" s="136" t="s">
        <v>414</v>
      </c>
      <c r="B311" s="133">
        <v>26</v>
      </c>
      <c r="C311" s="133">
        <v>0</v>
      </c>
      <c r="D311" s="133">
        <v>26</v>
      </c>
      <c r="E311" s="133">
        <v>63</v>
      </c>
      <c r="F311" s="133">
        <v>2</v>
      </c>
      <c r="G311" s="133">
        <v>65</v>
      </c>
      <c r="H311" s="133">
        <v>50</v>
      </c>
      <c r="I311" s="133">
        <v>68</v>
      </c>
      <c r="J311" s="133">
        <v>118</v>
      </c>
      <c r="K311" s="133">
        <v>29</v>
      </c>
      <c r="L311" s="133">
        <v>16</v>
      </c>
      <c r="M311" s="133">
        <v>45</v>
      </c>
      <c r="N311" s="133">
        <v>18</v>
      </c>
      <c r="O311" s="133">
        <v>2</v>
      </c>
      <c r="P311" s="133">
        <v>20</v>
      </c>
      <c r="Q311" s="133">
        <v>274</v>
      </c>
    </row>
    <row r="312" spans="1:17" x14ac:dyDescent="0.4">
      <c r="A312" s="136" t="s">
        <v>422</v>
      </c>
      <c r="B312" s="133">
        <v>30</v>
      </c>
      <c r="C312" s="133">
        <v>0</v>
      </c>
      <c r="D312" s="133">
        <v>30</v>
      </c>
      <c r="E312" s="133">
        <v>85</v>
      </c>
      <c r="F312" s="133">
        <v>43</v>
      </c>
      <c r="G312" s="133">
        <v>128</v>
      </c>
      <c r="H312" s="133">
        <v>57</v>
      </c>
      <c r="I312" s="133">
        <v>12</v>
      </c>
      <c r="J312" s="133">
        <v>69</v>
      </c>
      <c r="K312" s="133">
        <v>35</v>
      </c>
      <c r="L312" s="133">
        <v>154</v>
      </c>
      <c r="M312" s="133">
        <v>189</v>
      </c>
      <c r="N312" s="133">
        <v>24</v>
      </c>
      <c r="O312" s="133">
        <v>2</v>
      </c>
      <c r="P312" s="133">
        <v>26</v>
      </c>
      <c r="Q312" s="133">
        <v>442</v>
      </c>
    </row>
    <row r="313" spans="1:17" x14ac:dyDescent="0.4">
      <c r="A313" s="137" t="s">
        <v>429</v>
      </c>
      <c r="B313" s="133">
        <v>38</v>
      </c>
      <c r="C313" s="133">
        <v>2</v>
      </c>
      <c r="D313" s="133">
        <v>40</v>
      </c>
      <c r="E313" s="133">
        <v>92</v>
      </c>
      <c r="F313" s="133">
        <v>40</v>
      </c>
      <c r="G313" s="133">
        <v>132</v>
      </c>
      <c r="H313" s="133">
        <v>53</v>
      </c>
      <c r="I313" s="133">
        <v>10</v>
      </c>
      <c r="J313" s="133">
        <v>63</v>
      </c>
      <c r="K313" s="133">
        <v>28</v>
      </c>
      <c r="L313" s="133">
        <v>42</v>
      </c>
      <c r="M313" s="133">
        <v>70</v>
      </c>
      <c r="N313" s="133">
        <v>11</v>
      </c>
      <c r="O313" s="133">
        <v>2</v>
      </c>
      <c r="P313" s="133">
        <v>13</v>
      </c>
      <c r="Q313" s="133">
        <v>318</v>
      </c>
    </row>
    <row r="314" spans="1:17" x14ac:dyDescent="0.4">
      <c r="A314" s="137" t="s">
        <v>431</v>
      </c>
      <c r="B314" s="133">
        <v>37</v>
      </c>
      <c r="C314" s="133">
        <v>2</v>
      </c>
      <c r="D314" s="133">
        <v>39</v>
      </c>
      <c r="E314" s="133">
        <v>37</v>
      </c>
      <c r="F314" s="133">
        <v>13</v>
      </c>
      <c r="G314" s="133">
        <v>50</v>
      </c>
      <c r="H314" s="133">
        <v>25</v>
      </c>
      <c r="I314" s="133">
        <v>12</v>
      </c>
      <c r="J314" s="133">
        <v>37</v>
      </c>
      <c r="K314" s="133">
        <v>26</v>
      </c>
      <c r="L314" s="133">
        <v>79</v>
      </c>
      <c r="M314" s="133">
        <v>105</v>
      </c>
      <c r="N314" s="133">
        <v>16</v>
      </c>
      <c r="O314" s="133">
        <v>2</v>
      </c>
      <c r="P314" s="133">
        <v>18</v>
      </c>
      <c r="Q314" s="133">
        <v>249</v>
      </c>
    </row>
    <row r="315" spans="1:17" x14ac:dyDescent="0.4">
      <c r="A315" s="137" t="s">
        <v>432</v>
      </c>
      <c r="B315" s="133">
        <v>49</v>
      </c>
      <c r="C315" s="133">
        <v>26</v>
      </c>
      <c r="D315" s="133">
        <v>75</v>
      </c>
      <c r="E315" s="133">
        <v>89</v>
      </c>
      <c r="F315" s="133">
        <v>64</v>
      </c>
      <c r="G315" s="133">
        <v>153</v>
      </c>
      <c r="H315" s="133">
        <v>39</v>
      </c>
      <c r="I315" s="133">
        <v>0</v>
      </c>
      <c r="J315" s="133">
        <v>39</v>
      </c>
      <c r="K315" s="133">
        <v>10</v>
      </c>
      <c r="L315" s="133">
        <v>26</v>
      </c>
      <c r="M315" s="133">
        <v>36</v>
      </c>
      <c r="N315" s="133">
        <v>24</v>
      </c>
      <c r="O315" s="133">
        <v>2</v>
      </c>
      <c r="P315" s="133">
        <v>26</v>
      </c>
      <c r="Q315" s="133">
        <v>329</v>
      </c>
    </row>
    <row r="316" spans="1:17" x14ac:dyDescent="0.4">
      <c r="A316" s="137" t="s">
        <v>434</v>
      </c>
      <c r="B316" s="133">
        <v>34</v>
      </c>
      <c r="C316" s="133">
        <v>0</v>
      </c>
      <c r="D316" s="133">
        <v>34</v>
      </c>
      <c r="E316" s="133">
        <v>89</v>
      </c>
      <c r="F316" s="133">
        <v>36</v>
      </c>
      <c r="G316" s="133">
        <v>125</v>
      </c>
      <c r="H316" s="133">
        <v>63</v>
      </c>
      <c r="I316" s="133">
        <v>6</v>
      </c>
      <c r="J316" s="133">
        <v>69</v>
      </c>
      <c r="K316" s="133">
        <v>27</v>
      </c>
      <c r="L316" s="133">
        <v>116</v>
      </c>
      <c r="M316" s="133">
        <v>143</v>
      </c>
      <c r="N316" s="133">
        <v>13</v>
      </c>
      <c r="O316" s="133">
        <v>4</v>
      </c>
      <c r="P316" s="133">
        <v>17</v>
      </c>
      <c r="Q316" s="133">
        <v>388</v>
      </c>
    </row>
    <row r="317" spans="1:17" x14ac:dyDescent="0.4">
      <c r="A317" s="137" t="s">
        <v>435</v>
      </c>
      <c r="B317" s="133">
        <v>38</v>
      </c>
      <c r="C317" s="133">
        <v>8</v>
      </c>
      <c r="D317" s="133">
        <v>46</v>
      </c>
      <c r="E317" s="133">
        <v>73</v>
      </c>
      <c r="F317" s="133">
        <v>28</v>
      </c>
      <c r="G317" s="133">
        <v>101</v>
      </c>
      <c r="H317" s="133">
        <v>101</v>
      </c>
      <c r="I317" s="133">
        <v>17</v>
      </c>
      <c r="J317" s="133">
        <v>118</v>
      </c>
      <c r="K317" s="133">
        <v>25</v>
      </c>
      <c r="L317" s="133">
        <v>131</v>
      </c>
      <c r="M317" s="133">
        <v>156</v>
      </c>
      <c r="N317" s="133">
        <v>18</v>
      </c>
      <c r="O317" s="133">
        <v>14</v>
      </c>
      <c r="P317" s="133">
        <v>32</v>
      </c>
      <c r="Q317" s="133">
        <v>453</v>
      </c>
    </row>
    <row r="318" spans="1:17" x14ac:dyDescent="0.4">
      <c r="A318" s="137" t="s">
        <v>436</v>
      </c>
      <c r="B318" s="133">
        <v>34</v>
      </c>
      <c r="C318" s="133">
        <v>4</v>
      </c>
      <c r="D318" s="133">
        <v>38</v>
      </c>
      <c r="E318" s="133">
        <v>76</v>
      </c>
      <c r="F318" s="133">
        <v>32</v>
      </c>
      <c r="G318" s="133">
        <v>108</v>
      </c>
      <c r="H318" s="133">
        <v>83</v>
      </c>
      <c r="I318" s="133">
        <v>20</v>
      </c>
      <c r="J318" s="133">
        <v>103</v>
      </c>
      <c r="K318" s="133">
        <v>38</v>
      </c>
      <c r="L318" s="133">
        <v>76</v>
      </c>
      <c r="M318" s="133">
        <v>114</v>
      </c>
      <c r="N318" s="133">
        <v>16</v>
      </c>
      <c r="O318" s="133">
        <v>6</v>
      </c>
      <c r="P318" s="133">
        <v>22</v>
      </c>
      <c r="Q318" s="133">
        <v>385</v>
      </c>
    </row>
    <row r="319" spans="1:17" x14ac:dyDescent="0.4">
      <c r="A319" s="137" t="s">
        <v>437</v>
      </c>
      <c r="B319" s="133">
        <v>50</v>
      </c>
      <c r="C319" s="133">
        <v>2</v>
      </c>
      <c r="D319" s="133">
        <v>52</v>
      </c>
      <c r="E319" s="133">
        <v>57</v>
      </c>
      <c r="F319" s="133">
        <v>22</v>
      </c>
      <c r="G319" s="133">
        <v>79</v>
      </c>
      <c r="H319" s="133">
        <v>78</v>
      </c>
      <c r="I319" s="133">
        <v>12</v>
      </c>
      <c r="J319" s="133">
        <v>90</v>
      </c>
      <c r="K319" s="133">
        <v>33</v>
      </c>
      <c r="L319" s="133">
        <v>268</v>
      </c>
      <c r="M319" s="133">
        <v>301</v>
      </c>
      <c r="N319" s="133">
        <v>7</v>
      </c>
      <c r="O319" s="133">
        <v>4</v>
      </c>
      <c r="P319" s="133">
        <v>11</v>
      </c>
      <c r="Q319" s="133">
        <v>533</v>
      </c>
    </row>
    <row r="320" spans="1:17" x14ac:dyDescent="0.4">
      <c r="A320" s="137" t="s">
        <v>438</v>
      </c>
      <c r="B320" s="133">
        <v>46</v>
      </c>
      <c r="C320" s="133">
        <v>2</v>
      </c>
      <c r="D320" s="133">
        <v>48</v>
      </c>
      <c r="E320" s="133">
        <v>54</v>
      </c>
      <c r="F320" s="133">
        <v>6</v>
      </c>
      <c r="G320" s="133">
        <v>60</v>
      </c>
      <c r="H320" s="133">
        <v>59</v>
      </c>
      <c r="I320" s="133">
        <v>0</v>
      </c>
      <c r="J320" s="133">
        <v>59</v>
      </c>
      <c r="K320" s="133">
        <v>25</v>
      </c>
      <c r="L320" s="133">
        <v>41</v>
      </c>
      <c r="M320" s="133">
        <v>66</v>
      </c>
      <c r="N320" s="133">
        <v>22</v>
      </c>
      <c r="O320" s="133">
        <v>0</v>
      </c>
      <c r="P320" s="133">
        <v>22</v>
      </c>
      <c r="Q320" s="133">
        <v>255</v>
      </c>
    </row>
    <row r="321" spans="1:28" x14ac:dyDescent="0.4">
      <c r="A321" s="137" t="s">
        <v>439</v>
      </c>
      <c r="B321" s="133">
        <v>38</v>
      </c>
      <c r="C321" s="133">
        <v>2</v>
      </c>
      <c r="D321" s="133">
        <v>40</v>
      </c>
      <c r="E321" s="133">
        <v>86</v>
      </c>
      <c r="F321" s="133">
        <v>85</v>
      </c>
      <c r="G321" s="133">
        <v>171</v>
      </c>
      <c r="H321" s="133">
        <v>52</v>
      </c>
      <c r="I321" s="133">
        <v>2</v>
      </c>
      <c r="J321" s="133">
        <v>54</v>
      </c>
      <c r="K321" s="133">
        <v>35</v>
      </c>
      <c r="L321" s="133">
        <v>44</v>
      </c>
      <c r="M321" s="133">
        <v>79</v>
      </c>
      <c r="N321" s="133">
        <v>23</v>
      </c>
      <c r="O321" s="133">
        <v>65</v>
      </c>
      <c r="P321" s="133">
        <v>88</v>
      </c>
      <c r="Q321" s="133">
        <v>432</v>
      </c>
    </row>
    <row r="322" spans="1:28" x14ac:dyDescent="0.4">
      <c r="A322" s="137" t="s">
        <v>440</v>
      </c>
      <c r="B322" s="133">
        <v>33</v>
      </c>
      <c r="C322" s="133">
        <v>6</v>
      </c>
      <c r="D322" s="133">
        <v>39</v>
      </c>
      <c r="E322" s="133">
        <v>155</v>
      </c>
      <c r="F322" s="133">
        <v>87</v>
      </c>
      <c r="G322" s="133">
        <v>242</v>
      </c>
      <c r="H322" s="133">
        <v>30</v>
      </c>
      <c r="I322" s="133">
        <v>6</v>
      </c>
      <c r="J322" s="133">
        <v>36</v>
      </c>
      <c r="K322" s="133">
        <v>41</v>
      </c>
      <c r="L322" s="133">
        <v>69</v>
      </c>
      <c r="M322" s="133">
        <v>110</v>
      </c>
      <c r="N322" s="133">
        <v>22</v>
      </c>
      <c r="O322" s="133">
        <v>3</v>
      </c>
      <c r="P322" s="133">
        <v>25</v>
      </c>
      <c r="Q322" s="133">
        <v>452</v>
      </c>
    </row>
    <row r="323" spans="1:28" x14ac:dyDescent="0.4">
      <c r="A323" s="69" t="s">
        <v>441</v>
      </c>
      <c r="B323" s="133">
        <v>39</v>
      </c>
      <c r="C323" s="133">
        <v>4</v>
      </c>
      <c r="D323" s="133">
        <v>43</v>
      </c>
      <c r="E323" s="133">
        <v>75</v>
      </c>
      <c r="F323" s="133">
        <v>30</v>
      </c>
      <c r="G323" s="133">
        <v>105</v>
      </c>
      <c r="H323" s="133">
        <v>45</v>
      </c>
      <c r="I323" s="133">
        <v>34</v>
      </c>
      <c r="J323" s="133">
        <v>79</v>
      </c>
      <c r="K323" s="133">
        <v>18</v>
      </c>
      <c r="L323" s="133">
        <v>54</v>
      </c>
      <c r="M323" s="133">
        <v>72</v>
      </c>
      <c r="N323" s="133">
        <v>26</v>
      </c>
      <c r="O323" s="133">
        <v>3</v>
      </c>
      <c r="P323" s="133">
        <v>29</v>
      </c>
      <c r="Q323" s="133">
        <v>328</v>
      </c>
    </row>
    <row r="324" spans="1:28" x14ac:dyDescent="0.4">
      <c r="A324" s="137" t="s">
        <v>442</v>
      </c>
      <c r="B324" s="133">
        <v>31</v>
      </c>
      <c r="C324" s="133">
        <v>2</v>
      </c>
      <c r="D324" s="133">
        <v>33</v>
      </c>
      <c r="E324" s="133">
        <v>98</v>
      </c>
      <c r="F324" s="133">
        <v>8</v>
      </c>
      <c r="G324" s="133">
        <v>106</v>
      </c>
      <c r="H324" s="133">
        <v>74</v>
      </c>
      <c r="I324" s="133">
        <v>13</v>
      </c>
      <c r="J324" s="133">
        <v>87</v>
      </c>
      <c r="K324" s="133">
        <v>29</v>
      </c>
      <c r="L324" s="133">
        <v>293</v>
      </c>
      <c r="M324" s="133">
        <v>322</v>
      </c>
      <c r="N324" s="133">
        <v>19</v>
      </c>
      <c r="O324" s="133">
        <v>0</v>
      </c>
      <c r="P324" s="133">
        <v>19</v>
      </c>
      <c r="Q324" s="133">
        <v>567</v>
      </c>
    </row>
    <row r="325" spans="1:28" x14ac:dyDescent="0.4">
      <c r="A325" s="137" t="s">
        <v>448</v>
      </c>
      <c r="B325" s="133">
        <v>40</v>
      </c>
      <c r="C325" s="133">
        <v>0</v>
      </c>
      <c r="D325" s="133">
        <v>40</v>
      </c>
      <c r="E325" s="133">
        <v>70</v>
      </c>
      <c r="F325" s="133">
        <v>47</v>
      </c>
      <c r="G325" s="133">
        <v>117</v>
      </c>
      <c r="H325" s="133">
        <v>60</v>
      </c>
      <c r="I325" s="133">
        <v>2</v>
      </c>
      <c r="J325" s="133">
        <v>62</v>
      </c>
      <c r="K325" s="133">
        <v>30</v>
      </c>
      <c r="L325" s="133">
        <v>95</v>
      </c>
      <c r="M325" s="133">
        <v>125</v>
      </c>
      <c r="N325" s="133">
        <v>22</v>
      </c>
      <c r="O325" s="133">
        <v>2</v>
      </c>
      <c r="P325" s="133">
        <v>24</v>
      </c>
      <c r="Q325" s="133">
        <v>368</v>
      </c>
    </row>
    <row r="326" spans="1:28" x14ac:dyDescent="0.4">
      <c r="A326" s="137" t="s">
        <v>449</v>
      </c>
      <c r="B326" s="133">
        <v>34</v>
      </c>
      <c r="C326" s="133">
        <v>5</v>
      </c>
      <c r="D326" s="133">
        <v>39</v>
      </c>
      <c r="E326" s="133">
        <v>34</v>
      </c>
      <c r="F326" s="133">
        <v>21</v>
      </c>
      <c r="G326" s="133">
        <v>55</v>
      </c>
      <c r="H326" s="133">
        <v>99</v>
      </c>
      <c r="I326" s="133">
        <v>22</v>
      </c>
      <c r="J326" s="133">
        <v>121</v>
      </c>
      <c r="K326" s="133">
        <v>23</v>
      </c>
      <c r="L326" s="133">
        <v>214</v>
      </c>
      <c r="M326" s="133">
        <v>237</v>
      </c>
      <c r="N326" s="133">
        <v>20</v>
      </c>
      <c r="O326" s="133">
        <v>0</v>
      </c>
      <c r="P326" s="133">
        <v>20</v>
      </c>
      <c r="Q326" s="133">
        <v>472</v>
      </c>
    </row>
    <row r="327" spans="1:28" x14ac:dyDescent="0.4">
      <c r="A327" s="137" t="s">
        <v>450</v>
      </c>
      <c r="B327" s="133">
        <v>40</v>
      </c>
      <c r="C327" s="133">
        <v>4</v>
      </c>
      <c r="D327" s="133">
        <v>44</v>
      </c>
      <c r="E327" s="133">
        <v>27</v>
      </c>
      <c r="F327" s="133">
        <v>24</v>
      </c>
      <c r="G327" s="133">
        <v>51</v>
      </c>
      <c r="H327" s="133">
        <v>84</v>
      </c>
      <c r="I327" s="133">
        <v>2</v>
      </c>
      <c r="J327" s="133">
        <v>86</v>
      </c>
      <c r="K327" s="133">
        <v>41</v>
      </c>
      <c r="L327" s="133">
        <v>42</v>
      </c>
      <c r="M327" s="133">
        <v>83</v>
      </c>
      <c r="N327" s="133">
        <v>22</v>
      </c>
      <c r="O327" s="133">
        <v>5</v>
      </c>
      <c r="P327" s="133">
        <v>27</v>
      </c>
      <c r="Q327" s="133">
        <v>291</v>
      </c>
    </row>
    <row r="328" spans="1:28" x14ac:dyDescent="0.4">
      <c r="A328" s="137" t="s">
        <v>462</v>
      </c>
      <c r="B328" s="133">
        <v>32</v>
      </c>
      <c r="C328" s="133">
        <v>2</v>
      </c>
      <c r="D328" s="133">
        <v>34</v>
      </c>
      <c r="E328" s="133">
        <v>91</v>
      </c>
      <c r="F328" s="133">
        <v>15</v>
      </c>
      <c r="G328" s="133">
        <v>106</v>
      </c>
      <c r="H328" s="133">
        <v>39</v>
      </c>
      <c r="I328" s="133">
        <v>15</v>
      </c>
      <c r="J328" s="133">
        <v>54</v>
      </c>
      <c r="K328" s="133">
        <v>13</v>
      </c>
      <c r="L328" s="133">
        <v>11</v>
      </c>
      <c r="M328" s="133">
        <v>24</v>
      </c>
      <c r="N328" s="133">
        <v>17</v>
      </c>
      <c r="O328" s="133">
        <v>0</v>
      </c>
      <c r="P328" s="133">
        <v>17</v>
      </c>
      <c r="Q328" s="133">
        <v>235</v>
      </c>
    </row>
    <row r="329" spans="1:28" x14ac:dyDescent="0.4">
      <c r="A329" s="137" t="s">
        <v>463</v>
      </c>
      <c r="B329" s="133">
        <v>42</v>
      </c>
      <c r="C329" s="133">
        <v>6</v>
      </c>
      <c r="D329" s="133">
        <v>48</v>
      </c>
      <c r="E329" s="133">
        <v>85</v>
      </c>
      <c r="F329" s="133">
        <v>206</v>
      </c>
      <c r="G329" s="133">
        <v>291</v>
      </c>
      <c r="H329" s="133">
        <v>45</v>
      </c>
      <c r="I329" s="133">
        <v>10</v>
      </c>
      <c r="J329" s="133">
        <v>55</v>
      </c>
      <c r="K329" s="133">
        <v>26</v>
      </c>
      <c r="L329" s="133">
        <v>141</v>
      </c>
      <c r="M329" s="133">
        <v>167</v>
      </c>
      <c r="N329" s="133">
        <v>22</v>
      </c>
      <c r="O329" s="133">
        <v>4</v>
      </c>
      <c r="P329" s="133">
        <v>26</v>
      </c>
      <c r="Q329" s="133">
        <v>587</v>
      </c>
    </row>
    <row r="330" spans="1:28" x14ac:dyDescent="0.4">
      <c r="A330" s="137" t="s">
        <v>464</v>
      </c>
      <c r="B330" s="133">
        <v>52</v>
      </c>
      <c r="C330" s="133">
        <v>0</v>
      </c>
      <c r="D330" s="133">
        <v>52</v>
      </c>
      <c r="E330" s="133">
        <v>100</v>
      </c>
      <c r="F330" s="133">
        <v>18</v>
      </c>
      <c r="G330" s="133">
        <v>118</v>
      </c>
      <c r="H330" s="133">
        <v>91</v>
      </c>
      <c r="I330" s="133">
        <v>31</v>
      </c>
      <c r="J330" s="133">
        <v>122</v>
      </c>
      <c r="K330" s="133">
        <v>40</v>
      </c>
      <c r="L330" s="133">
        <v>32</v>
      </c>
      <c r="M330" s="133">
        <v>72</v>
      </c>
      <c r="N330" s="133">
        <v>22</v>
      </c>
      <c r="O330" s="133">
        <v>7</v>
      </c>
      <c r="P330" s="133">
        <v>29</v>
      </c>
      <c r="Q330" s="133">
        <v>393</v>
      </c>
    </row>
    <row r="331" spans="1:28" x14ac:dyDescent="0.4">
      <c r="A331" s="137" t="s">
        <v>466</v>
      </c>
      <c r="B331" s="133">
        <v>101</v>
      </c>
      <c r="C331" s="133">
        <v>2</v>
      </c>
      <c r="D331" s="133">
        <v>103</v>
      </c>
      <c r="E331" s="133">
        <v>61</v>
      </c>
      <c r="F331" s="133">
        <v>118</v>
      </c>
      <c r="G331" s="133">
        <v>179</v>
      </c>
      <c r="H331" s="133">
        <v>65</v>
      </c>
      <c r="I331" s="133">
        <v>4</v>
      </c>
      <c r="J331" s="133">
        <v>69</v>
      </c>
      <c r="K331" s="133">
        <v>23</v>
      </c>
      <c r="L331" s="133">
        <v>79</v>
      </c>
      <c r="M331" s="133">
        <v>102</v>
      </c>
      <c r="N331" s="133">
        <v>33</v>
      </c>
      <c r="O331" s="133">
        <v>0</v>
      </c>
      <c r="P331" s="133">
        <v>33</v>
      </c>
      <c r="Q331" s="133">
        <v>486</v>
      </c>
    </row>
    <row r="332" spans="1:28" x14ac:dyDescent="0.4">
      <c r="A332" s="69" t="s">
        <v>467</v>
      </c>
      <c r="B332" s="133">
        <v>60</v>
      </c>
      <c r="C332" s="133">
        <v>12</v>
      </c>
      <c r="D332" s="133">
        <v>72</v>
      </c>
      <c r="E332" s="133">
        <v>73</v>
      </c>
      <c r="F332" s="133">
        <v>112</v>
      </c>
      <c r="G332" s="133">
        <v>185</v>
      </c>
      <c r="H332" s="133">
        <v>61</v>
      </c>
      <c r="I332" s="133">
        <v>4</v>
      </c>
      <c r="J332" s="133">
        <v>65</v>
      </c>
      <c r="K332" s="133">
        <v>26</v>
      </c>
      <c r="L332" s="133">
        <v>32</v>
      </c>
      <c r="M332" s="133">
        <v>58</v>
      </c>
      <c r="N332" s="133">
        <v>8</v>
      </c>
      <c r="O332" s="133">
        <v>0</v>
      </c>
      <c r="P332" s="133">
        <v>8</v>
      </c>
      <c r="Q332" s="133">
        <v>388</v>
      </c>
    </row>
    <row r="333" spans="1:28" x14ac:dyDescent="0.4">
      <c r="A333" s="139" t="s">
        <v>470</v>
      </c>
      <c r="B333" s="133">
        <v>70</v>
      </c>
      <c r="C333" s="133">
        <v>2</v>
      </c>
      <c r="D333" s="133">
        <v>72</v>
      </c>
      <c r="E333" s="133">
        <v>60</v>
      </c>
      <c r="F333" s="133">
        <v>25</v>
      </c>
      <c r="G333" s="133">
        <v>85</v>
      </c>
      <c r="H333" s="133">
        <v>64</v>
      </c>
      <c r="I333" s="133">
        <v>8</v>
      </c>
      <c r="J333" s="133">
        <v>72</v>
      </c>
      <c r="K333" s="133">
        <v>19</v>
      </c>
      <c r="L333" s="133">
        <v>35</v>
      </c>
      <c r="M333" s="133">
        <v>54</v>
      </c>
      <c r="N333" s="133">
        <v>20</v>
      </c>
      <c r="O333" s="133">
        <v>15</v>
      </c>
      <c r="P333" s="133">
        <v>35</v>
      </c>
      <c r="Q333" s="133">
        <v>318</v>
      </c>
    </row>
    <row r="334" spans="1:28" x14ac:dyDescent="0.4">
      <c r="A334" s="69" t="s">
        <v>469</v>
      </c>
      <c r="B334" s="133">
        <v>65</v>
      </c>
      <c r="C334" s="133">
        <v>8</v>
      </c>
      <c r="D334" s="133">
        <v>73</v>
      </c>
      <c r="E334" s="133">
        <v>42</v>
      </c>
      <c r="F334" s="133">
        <v>13</v>
      </c>
      <c r="G334" s="133">
        <v>55</v>
      </c>
      <c r="H334" s="133">
        <v>52</v>
      </c>
      <c r="I334" s="133">
        <v>2</v>
      </c>
      <c r="J334" s="133">
        <v>54</v>
      </c>
      <c r="K334" s="133">
        <v>26</v>
      </c>
      <c r="L334" s="133">
        <v>22</v>
      </c>
      <c r="M334" s="133">
        <v>48</v>
      </c>
      <c r="N334" s="133">
        <v>49</v>
      </c>
      <c r="O334" s="133">
        <v>0</v>
      </c>
      <c r="P334" s="133">
        <v>49</v>
      </c>
      <c r="Q334" s="133">
        <v>279</v>
      </c>
    </row>
    <row r="335" spans="1:28" x14ac:dyDescent="0.4">
      <c r="A335" s="69" t="s">
        <v>471</v>
      </c>
      <c r="B335" s="133">
        <v>37</v>
      </c>
      <c r="C335" s="133">
        <v>2</v>
      </c>
      <c r="D335" s="133">
        <v>39</v>
      </c>
      <c r="E335" s="133">
        <v>53</v>
      </c>
      <c r="F335" s="133">
        <v>2</v>
      </c>
      <c r="G335" s="133">
        <v>55</v>
      </c>
      <c r="H335" s="133">
        <v>50</v>
      </c>
      <c r="I335" s="133">
        <v>0</v>
      </c>
      <c r="J335" s="133">
        <v>50</v>
      </c>
      <c r="K335" s="133">
        <v>13</v>
      </c>
      <c r="L335" s="133">
        <v>7</v>
      </c>
      <c r="M335" s="133">
        <v>20</v>
      </c>
      <c r="N335" s="133">
        <v>22</v>
      </c>
      <c r="O335" s="133">
        <v>2</v>
      </c>
      <c r="P335" s="133">
        <v>24</v>
      </c>
      <c r="Q335" s="133">
        <v>188</v>
      </c>
    </row>
    <row r="336" spans="1:28" x14ac:dyDescent="0.4">
      <c r="A336" s="137" t="s">
        <v>472</v>
      </c>
      <c r="B336" s="133">
        <v>34</v>
      </c>
      <c r="C336" s="133">
        <v>4</v>
      </c>
      <c r="D336" s="133">
        <v>38</v>
      </c>
      <c r="E336" s="133">
        <v>45</v>
      </c>
      <c r="F336" s="133">
        <v>25</v>
      </c>
      <c r="G336" s="133">
        <v>70</v>
      </c>
      <c r="H336" s="133">
        <v>59</v>
      </c>
      <c r="I336" s="133">
        <v>9</v>
      </c>
      <c r="J336" s="133">
        <v>68</v>
      </c>
      <c r="K336" s="133">
        <v>17</v>
      </c>
      <c r="L336" s="133">
        <v>22</v>
      </c>
      <c r="M336" s="133">
        <v>39</v>
      </c>
      <c r="N336" s="133">
        <v>22</v>
      </c>
      <c r="O336" s="133">
        <v>0</v>
      </c>
      <c r="P336" s="133">
        <v>22</v>
      </c>
      <c r="Q336" s="133">
        <v>237</v>
      </c>
      <c r="V336" s="126"/>
      <c r="W336" s="126"/>
      <c r="X336" s="126"/>
      <c r="Y336" s="126"/>
      <c r="Z336" s="126"/>
      <c r="AA336" s="126"/>
      <c r="AB336" s="126"/>
    </row>
    <row r="337" spans="1:28" x14ac:dyDescent="0.4">
      <c r="A337" s="69" t="s">
        <v>473</v>
      </c>
      <c r="B337" s="133">
        <v>59</v>
      </c>
      <c r="C337" s="133">
        <v>14</v>
      </c>
      <c r="D337" s="133">
        <v>73</v>
      </c>
      <c r="E337" s="133">
        <v>84</v>
      </c>
      <c r="F337" s="133">
        <v>14</v>
      </c>
      <c r="G337" s="133">
        <v>98</v>
      </c>
      <c r="H337" s="133">
        <v>72</v>
      </c>
      <c r="I337" s="133">
        <v>8</v>
      </c>
      <c r="J337" s="133">
        <v>80</v>
      </c>
      <c r="K337" s="133">
        <v>32</v>
      </c>
      <c r="L337" s="133">
        <v>28</v>
      </c>
      <c r="M337" s="133">
        <v>60</v>
      </c>
      <c r="N337" s="133">
        <v>31</v>
      </c>
      <c r="O337" s="133">
        <v>6</v>
      </c>
      <c r="P337" s="133">
        <v>37</v>
      </c>
      <c r="Q337" s="133">
        <v>348</v>
      </c>
      <c r="V337" s="126"/>
      <c r="W337" s="126"/>
      <c r="X337" s="126"/>
      <c r="Y337" s="126"/>
      <c r="Z337" s="126"/>
      <c r="AA337" s="126"/>
      <c r="AB337" s="126"/>
    </row>
    <row r="338" spans="1:28" x14ac:dyDescent="0.4">
      <c r="A338" s="69" t="s">
        <v>474</v>
      </c>
      <c r="B338" s="133">
        <v>33</v>
      </c>
      <c r="C338" s="133">
        <v>6</v>
      </c>
      <c r="D338" s="133">
        <v>39</v>
      </c>
      <c r="E338" s="133">
        <v>40</v>
      </c>
      <c r="F338" s="133">
        <v>4</v>
      </c>
      <c r="G338" s="133">
        <v>44</v>
      </c>
      <c r="H338" s="133">
        <v>57</v>
      </c>
      <c r="I338" s="133">
        <v>25</v>
      </c>
      <c r="J338" s="133">
        <v>82</v>
      </c>
      <c r="K338" s="133">
        <v>58</v>
      </c>
      <c r="L338" s="133">
        <v>244</v>
      </c>
      <c r="M338" s="133">
        <v>302</v>
      </c>
      <c r="N338" s="133">
        <v>24</v>
      </c>
      <c r="O338" s="133">
        <v>0</v>
      </c>
      <c r="P338" s="133">
        <v>24</v>
      </c>
      <c r="Q338" s="133">
        <v>491</v>
      </c>
      <c r="V338" s="126"/>
      <c r="W338" s="126"/>
      <c r="X338" s="126"/>
      <c r="Y338" s="126"/>
      <c r="Z338" s="126"/>
      <c r="AA338" s="126"/>
      <c r="AB338" s="126"/>
    </row>
    <row r="339" spans="1:28" x14ac:dyDescent="0.4">
      <c r="A339" s="69" t="s">
        <v>475</v>
      </c>
      <c r="B339" s="133">
        <v>30</v>
      </c>
      <c r="C339" s="133">
        <v>3</v>
      </c>
      <c r="D339" s="133">
        <v>33</v>
      </c>
      <c r="E339" s="133">
        <v>66</v>
      </c>
      <c r="F339" s="133">
        <v>27</v>
      </c>
      <c r="G339" s="133">
        <v>93</v>
      </c>
      <c r="H339" s="133">
        <v>76</v>
      </c>
      <c r="I339" s="133">
        <v>30</v>
      </c>
      <c r="J339" s="133">
        <v>106</v>
      </c>
      <c r="K339" s="133">
        <v>30</v>
      </c>
      <c r="L339" s="133">
        <v>45</v>
      </c>
      <c r="M339" s="133">
        <v>75</v>
      </c>
      <c r="N339" s="133">
        <v>33</v>
      </c>
      <c r="O339" s="133">
        <v>9</v>
      </c>
      <c r="P339" s="133">
        <v>42</v>
      </c>
      <c r="Q339" s="133">
        <v>349</v>
      </c>
      <c r="V339" s="126"/>
      <c r="W339" s="126"/>
      <c r="X339" s="126"/>
      <c r="Y339" s="126"/>
      <c r="Z339" s="126"/>
      <c r="AA339" s="126"/>
      <c r="AB339" s="126"/>
    </row>
    <row r="340" spans="1:28" x14ac:dyDescent="0.4">
      <c r="A340" s="137" t="s">
        <v>477</v>
      </c>
      <c r="B340" s="133">
        <v>58</v>
      </c>
      <c r="C340" s="133">
        <v>4</v>
      </c>
      <c r="D340" s="133">
        <v>62</v>
      </c>
      <c r="E340" s="133">
        <v>48</v>
      </c>
      <c r="F340" s="133">
        <v>36</v>
      </c>
      <c r="G340" s="133">
        <v>84</v>
      </c>
      <c r="H340" s="133">
        <v>50</v>
      </c>
      <c r="I340" s="133">
        <v>8</v>
      </c>
      <c r="J340" s="133">
        <v>58</v>
      </c>
      <c r="K340" s="133">
        <v>37</v>
      </c>
      <c r="L340" s="133">
        <v>134</v>
      </c>
      <c r="M340" s="133">
        <v>171</v>
      </c>
      <c r="N340" s="133">
        <v>13</v>
      </c>
      <c r="O340" s="133">
        <v>2</v>
      </c>
      <c r="P340" s="133">
        <v>15</v>
      </c>
      <c r="Q340" s="133">
        <v>390</v>
      </c>
      <c r="V340" s="126"/>
      <c r="W340" s="126"/>
      <c r="X340" s="126"/>
      <c r="Y340" s="126"/>
      <c r="Z340" s="126"/>
      <c r="AA340" s="126"/>
      <c r="AB340" s="126"/>
    </row>
    <row r="341" spans="1:28" x14ac:dyDescent="0.4">
      <c r="A341" s="137" t="s">
        <v>478</v>
      </c>
      <c r="B341" s="133">
        <v>49</v>
      </c>
      <c r="C341" s="133">
        <v>10</v>
      </c>
      <c r="D341" s="133">
        <v>59</v>
      </c>
      <c r="E341" s="133">
        <v>66</v>
      </c>
      <c r="F341" s="133">
        <v>56</v>
      </c>
      <c r="G341" s="133">
        <v>122</v>
      </c>
      <c r="H341" s="133">
        <v>160</v>
      </c>
      <c r="I341" s="133">
        <v>16</v>
      </c>
      <c r="J341" s="133">
        <v>176</v>
      </c>
      <c r="K341" s="133">
        <v>35</v>
      </c>
      <c r="L341" s="133">
        <v>32</v>
      </c>
      <c r="M341" s="133">
        <v>67</v>
      </c>
      <c r="N341" s="133">
        <v>29</v>
      </c>
      <c r="O341" s="133">
        <v>2</v>
      </c>
      <c r="P341" s="133">
        <v>31</v>
      </c>
      <c r="Q341" s="133">
        <v>455</v>
      </c>
      <c r="V341" s="126"/>
      <c r="W341" s="126"/>
      <c r="X341" s="126"/>
      <c r="Y341" s="126"/>
      <c r="Z341" s="126"/>
      <c r="AA341" s="126"/>
      <c r="AB341" s="126"/>
    </row>
    <row r="342" spans="1:28" x14ac:dyDescent="0.4">
      <c r="A342" s="137" t="s">
        <v>479</v>
      </c>
      <c r="B342" s="133">
        <v>61</v>
      </c>
      <c r="C342" s="133">
        <v>6</v>
      </c>
      <c r="D342" s="133">
        <v>67</v>
      </c>
      <c r="E342" s="133">
        <v>38</v>
      </c>
      <c r="F342" s="133">
        <v>55</v>
      </c>
      <c r="G342" s="133">
        <v>93</v>
      </c>
      <c r="H342" s="133">
        <v>92</v>
      </c>
      <c r="I342" s="133">
        <v>8</v>
      </c>
      <c r="J342" s="133">
        <v>100</v>
      </c>
      <c r="K342" s="133">
        <v>36</v>
      </c>
      <c r="L342" s="133">
        <v>379</v>
      </c>
      <c r="M342" s="133">
        <v>415</v>
      </c>
      <c r="N342" s="133">
        <v>27</v>
      </c>
      <c r="O342" s="133">
        <v>0</v>
      </c>
      <c r="P342" s="133">
        <v>27</v>
      </c>
      <c r="Q342" s="133">
        <v>702</v>
      </c>
      <c r="V342" s="126"/>
      <c r="W342" s="126"/>
      <c r="X342" s="126"/>
      <c r="Y342" s="126"/>
      <c r="Z342" s="126"/>
      <c r="AA342" s="126"/>
      <c r="AB342" s="126"/>
    </row>
    <row r="343" spans="1:28" x14ac:dyDescent="0.4">
      <c r="A343" s="137" t="s">
        <v>481</v>
      </c>
      <c r="B343" s="133">
        <v>48</v>
      </c>
      <c r="C343" s="133">
        <v>4</v>
      </c>
      <c r="D343" s="133">
        <v>52</v>
      </c>
      <c r="E343" s="133">
        <v>66</v>
      </c>
      <c r="F343" s="133">
        <v>122</v>
      </c>
      <c r="G343" s="133">
        <v>188</v>
      </c>
      <c r="H343" s="133">
        <v>71</v>
      </c>
      <c r="I343" s="133">
        <v>24</v>
      </c>
      <c r="J343" s="133">
        <v>95</v>
      </c>
      <c r="K343" s="133">
        <v>34</v>
      </c>
      <c r="L343" s="133">
        <v>215</v>
      </c>
      <c r="M343" s="133">
        <v>249</v>
      </c>
      <c r="N343" s="133">
        <v>20</v>
      </c>
      <c r="O343" s="133">
        <v>12</v>
      </c>
      <c r="P343" s="133">
        <v>32</v>
      </c>
      <c r="Q343" s="133">
        <v>616</v>
      </c>
      <c r="V343" s="126"/>
      <c r="W343" s="126"/>
      <c r="X343" s="126"/>
      <c r="Y343" s="126"/>
      <c r="Z343" s="126"/>
      <c r="AA343" s="126"/>
      <c r="AB343" s="126"/>
    </row>
    <row r="344" spans="1:28" x14ac:dyDescent="0.4">
      <c r="A344" s="137" t="s">
        <v>482</v>
      </c>
      <c r="B344" s="133">
        <v>47</v>
      </c>
      <c r="C344" s="70">
        <v>2</v>
      </c>
      <c r="D344" s="133">
        <v>49</v>
      </c>
      <c r="E344" s="133">
        <v>63</v>
      </c>
      <c r="F344" s="70">
        <v>11</v>
      </c>
      <c r="G344" s="133">
        <v>74</v>
      </c>
      <c r="H344" s="133">
        <v>56</v>
      </c>
      <c r="I344" s="70">
        <v>4</v>
      </c>
      <c r="J344" s="133">
        <v>60</v>
      </c>
      <c r="K344" s="133">
        <v>29</v>
      </c>
      <c r="L344" s="70">
        <v>234</v>
      </c>
      <c r="M344" s="133">
        <v>263</v>
      </c>
      <c r="N344" s="133">
        <v>32</v>
      </c>
      <c r="O344" s="70">
        <v>0</v>
      </c>
      <c r="P344" s="133">
        <v>32</v>
      </c>
      <c r="Q344" s="133">
        <v>478</v>
      </c>
      <c r="V344" s="126"/>
      <c r="W344" s="126"/>
      <c r="X344" s="126"/>
      <c r="Y344" s="126"/>
      <c r="Z344" s="126"/>
      <c r="AA344" s="126"/>
      <c r="AB344" s="126"/>
    </row>
    <row r="345" spans="1:28" x14ac:dyDescent="0.4">
      <c r="A345" s="137" t="s">
        <v>483</v>
      </c>
      <c r="B345" s="133">
        <v>24</v>
      </c>
      <c r="C345" s="133">
        <v>2</v>
      </c>
      <c r="D345" s="133">
        <v>26</v>
      </c>
      <c r="E345" s="133">
        <v>40</v>
      </c>
      <c r="F345" s="133">
        <v>17</v>
      </c>
      <c r="G345" s="133">
        <v>57</v>
      </c>
      <c r="H345" s="133">
        <v>63</v>
      </c>
      <c r="I345" s="133">
        <v>15</v>
      </c>
      <c r="J345" s="133">
        <v>78</v>
      </c>
      <c r="K345" s="133">
        <v>20</v>
      </c>
      <c r="L345" s="133">
        <v>110</v>
      </c>
      <c r="M345" s="133">
        <v>130</v>
      </c>
      <c r="N345" s="133">
        <v>8</v>
      </c>
      <c r="O345" s="133">
        <v>14</v>
      </c>
      <c r="P345" s="133">
        <v>22</v>
      </c>
      <c r="Q345" s="133">
        <v>313</v>
      </c>
      <c r="V345" s="126"/>
      <c r="W345" s="126"/>
      <c r="X345" s="126"/>
      <c r="Y345" s="126"/>
      <c r="Z345" s="126"/>
      <c r="AA345" s="126"/>
      <c r="AB345" s="126"/>
    </row>
    <row r="346" spans="1:28" x14ac:dyDescent="0.4">
      <c r="A346" s="137" t="s">
        <v>486</v>
      </c>
      <c r="B346" s="133">
        <v>25</v>
      </c>
      <c r="C346" s="133">
        <v>2</v>
      </c>
      <c r="D346" s="133">
        <v>27</v>
      </c>
      <c r="E346" s="133">
        <v>59</v>
      </c>
      <c r="F346" s="133">
        <v>2</v>
      </c>
      <c r="G346" s="133">
        <v>61</v>
      </c>
      <c r="H346" s="133">
        <v>68</v>
      </c>
      <c r="I346" s="133">
        <v>80</v>
      </c>
      <c r="J346" s="133">
        <v>148</v>
      </c>
      <c r="K346" s="133">
        <v>14</v>
      </c>
      <c r="L346" s="133">
        <v>33</v>
      </c>
      <c r="M346" s="133">
        <v>47</v>
      </c>
      <c r="N346" s="133">
        <v>12</v>
      </c>
      <c r="O346" s="133">
        <v>2</v>
      </c>
      <c r="P346" s="133">
        <v>14</v>
      </c>
      <c r="Q346" s="133">
        <v>297</v>
      </c>
      <c r="V346" s="126"/>
      <c r="W346" s="126"/>
      <c r="X346" s="126"/>
      <c r="Y346" s="126"/>
      <c r="Z346" s="126"/>
      <c r="AA346" s="126"/>
      <c r="AB346" s="126"/>
    </row>
    <row r="347" spans="1:28" x14ac:dyDescent="0.4">
      <c r="A347" s="137" t="s">
        <v>551</v>
      </c>
      <c r="B347" s="133">
        <v>38</v>
      </c>
      <c r="C347" s="133">
        <v>2</v>
      </c>
      <c r="D347" s="133">
        <v>40</v>
      </c>
      <c r="E347" s="133">
        <v>45</v>
      </c>
      <c r="F347" s="133">
        <v>42</v>
      </c>
      <c r="G347" s="133">
        <v>87</v>
      </c>
      <c r="H347" s="133">
        <v>63</v>
      </c>
      <c r="I347" s="133">
        <v>12</v>
      </c>
      <c r="J347" s="133">
        <v>75</v>
      </c>
      <c r="K347" s="133">
        <v>15</v>
      </c>
      <c r="L347" s="133">
        <v>127</v>
      </c>
      <c r="M347" s="133">
        <v>142</v>
      </c>
      <c r="N347" s="133">
        <v>9</v>
      </c>
      <c r="O347" s="133">
        <v>4</v>
      </c>
      <c r="P347" s="133">
        <v>13</v>
      </c>
      <c r="Q347" s="133">
        <v>357</v>
      </c>
    </row>
    <row r="348" spans="1:28" x14ac:dyDescent="0.4">
      <c r="A348" s="137" t="s">
        <v>553</v>
      </c>
      <c r="B348" s="133">
        <v>47</v>
      </c>
      <c r="C348" s="133">
        <v>0</v>
      </c>
      <c r="D348" s="133">
        <v>47</v>
      </c>
      <c r="E348" s="133">
        <v>79</v>
      </c>
      <c r="F348" s="133">
        <v>6</v>
      </c>
      <c r="G348" s="133">
        <v>85</v>
      </c>
      <c r="H348" s="133">
        <v>55</v>
      </c>
      <c r="I348" s="133">
        <v>19</v>
      </c>
      <c r="J348" s="133">
        <v>74</v>
      </c>
      <c r="K348" s="133">
        <v>20</v>
      </c>
      <c r="L348" s="133">
        <v>42</v>
      </c>
      <c r="M348" s="133">
        <v>62</v>
      </c>
      <c r="N348" s="133">
        <v>12</v>
      </c>
      <c r="O348" s="133">
        <v>2</v>
      </c>
      <c r="P348" s="133">
        <v>14</v>
      </c>
      <c r="Q348" s="133">
        <v>282</v>
      </c>
    </row>
    <row r="349" spans="1:28" x14ac:dyDescent="0.4">
      <c r="A349" s="137" t="s">
        <v>554</v>
      </c>
      <c r="B349" s="133">
        <v>48</v>
      </c>
      <c r="C349" s="133">
        <v>2</v>
      </c>
      <c r="D349" s="133">
        <v>50</v>
      </c>
      <c r="E349" s="133">
        <v>76</v>
      </c>
      <c r="F349" s="133">
        <v>27</v>
      </c>
      <c r="G349" s="133">
        <v>103</v>
      </c>
      <c r="H349" s="133">
        <v>110</v>
      </c>
      <c r="I349" s="133">
        <v>16</v>
      </c>
      <c r="J349" s="133">
        <v>126</v>
      </c>
      <c r="K349" s="133">
        <v>19</v>
      </c>
      <c r="L349" s="133">
        <v>19</v>
      </c>
      <c r="M349" s="133">
        <v>38</v>
      </c>
      <c r="N349" s="133">
        <v>17</v>
      </c>
      <c r="O349" s="133">
        <v>2</v>
      </c>
      <c r="P349" s="133">
        <v>19</v>
      </c>
      <c r="Q349" s="133">
        <v>336</v>
      </c>
    </row>
    <row r="350" spans="1:28" x14ac:dyDescent="0.4">
      <c r="A350" s="137" t="s">
        <v>555</v>
      </c>
      <c r="B350" s="133">
        <v>49</v>
      </c>
      <c r="C350" s="133">
        <v>4</v>
      </c>
      <c r="D350" s="133">
        <v>53</v>
      </c>
      <c r="E350" s="133">
        <v>100</v>
      </c>
      <c r="F350" s="133">
        <v>31</v>
      </c>
      <c r="G350" s="133">
        <v>131</v>
      </c>
      <c r="H350" s="133">
        <v>95</v>
      </c>
      <c r="I350" s="133">
        <v>19</v>
      </c>
      <c r="J350" s="133">
        <v>114</v>
      </c>
      <c r="K350" s="133">
        <v>24</v>
      </c>
      <c r="L350" s="133">
        <v>27</v>
      </c>
      <c r="M350" s="133">
        <v>51</v>
      </c>
      <c r="N350" s="133">
        <v>18</v>
      </c>
      <c r="O350" s="133">
        <v>2</v>
      </c>
      <c r="P350" s="133">
        <v>20</v>
      </c>
      <c r="Q350" s="133">
        <v>369</v>
      </c>
    </row>
    <row r="351" spans="1:28" x14ac:dyDescent="0.4">
      <c r="A351" s="137" t="s">
        <v>556</v>
      </c>
      <c r="B351" s="133">
        <v>60</v>
      </c>
      <c r="C351" s="133">
        <v>4</v>
      </c>
      <c r="D351" s="133">
        <v>64</v>
      </c>
      <c r="E351" s="133">
        <v>82</v>
      </c>
      <c r="F351" s="133">
        <v>72</v>
      </c>
      <c r="G351" s="133">
        <v>154</v>
      </c>
      <c r="H351" s="133">
        <v>90</v>
      </c>
      <c r="I351" s="133">
        <v>10</v>
      </c>
      <c r="J351" s="133">
        <v>100</v>
      </c>
      <c r="K351" s="133">
        <v>22</v>
      </c>
      <c r="L351" s="133">
        <v>6</v>
      </c>
      <c r="M351" s="133">
        <v>28</v>
      </c>
      <c r="N351" s="133">
        <v>21</v>
      </c>
      <c r="O351" s="133">
        <v>0</v>
      </c>
      <c r="P351" s="133">
        <v>21</v>
      </c>
      <c r="Q351" s="133">
        <v>367</v>
      </c>
    </row>
    <row r="352" spans="1:28" x14ac:dyDescent="0.4">
      <c r="A352" s="137" t="s">
        <v>605</v>
      </c>
      <c r="B352" s="133">
        <v>56</v>
      </c>
      <c r="C352" s="133">
        <v>8</v>
      </c>
      <c r="D352" s="133">
        <v>64</v>
      </c>
      <c r="E352" s="133">
        <v>86</v>
      </c>
      <c r="F352" s="133">
        <v>12</v>
      </c>
      <c r="G352" s="133">
        <v>98</v>
      </c>
      <c r="H352" s="133">
        <v>71</v>
      </c>
      <c r="I352" s="133">
        <v>28</v>
      </c>
      <c r="J352" s="133">
        <v>99</v>
      </c>
      <c r="K352" s="133">
        <v>37</v>
      </c>
      <c r="L352" s="133">
        <v>32</v>
      </c>
      <c r="M352" s="133">
        <v>69</v>
      </c>
      <c r="N352" s="133">
        <v>24</v>
      </c>
      <c r="O352" s="133">
        <v>0</v>
      </c>
      <c r="P352" s="133">
        <v>24</v>
      </c>
      <c r="Q352" s="133">
        <v>354</v>
      </c>
    </row>
    <row r="353" spans="1:25" x14ac:dyDescent="0.4">
      <c r="A353" s="137" t="s">
        <v>609</v>
      </c>
      <c r="B353" s="133">
        <v>73</v>
      </c>
      <c r="C353" s="133">
        <v>6</v>
      </c>
      <c r="D353" s="133">
        <v>79</v>
      </c>
      <c r="E353" s="133">
        <v>79</v>
      </c>
      <c r="F353" s="133">
        <v>25</v>
      </c>
      <c r="G353" s="133">
        <v>104</v>
      </c>
      <c r="H353" s="133">
        <v>90</v>
      </c>
      <c r="I353" s="133">
        <v>34</v>
      </c>
      <c r="J353" s="133">
        <v>124</v>
      </c>
      <c r="K353" s="133">
        <v>36</v>
      </c>
      <c r="L353" s="133">
        <v>34</v>
      </c>
      <c r="M353" s="133">
        <v>70</v>
      </c>
      <c r="N353" s="133">
        <v>24</v>
      </c>
      <c r="O353" s="133">
        <v>42</v>
      </c>
      <c r="P353" s="133">
        <v>66</v>
      </c>
      <c r="Q353" s="133">
        <v>443</v>
      </c>
    </row>
    <row r="354" spans="1:25" x14ac:dyDescent="0.4">
      <c r="A354" s="137" t="s">
        <v>610</v>
      </c>
      <c r="B354" s="133">
        <v>64</v>
      </c>
      <c r="C354" s="133">
        <v>2</v>
      </c>
      <c r="D354" s="133">
        <v>66</v>
      </c>
      <c r="E354" s="133">
        <v>68</v>
      </c>
      <c r="F354" s="133">
        <v>8</v>
      </c>
      <c r="G354" s="133">
        <v>76</v>
      </c>
      <c r="H354" s="133">
        <v>54</v>
      </c>
      <c r="I354" s="133">
        <v>20</v>
      </c>
      <c r="J354" s="133">
        <v>74</v>
      </c>
      <c r="K354" s="133">
        <v>30</v>
      </c>
      <c r="L354" s="133">
        <v>18</v>
      </c>
      <c r="M354" s="133">
        <v>48</v>
      </c>
      <c r="N354" s="133">
        <v>18</v>
      </c>
      <c r="O354" s="133">
        <v>0</v>
      </c>
      <c r="P354" s="133">
        <v>18</v>
      </c>
      <c r="Q354" s="133">
        <v>282</v>
      </c>
    </row>
    <row r="355" spans="1:25" x14ac:dyDescent="0.4">
      <c r="A355" s="137" t="s">
        <v>611</v>
      </c>
      <c r="B355" s="126">
        <v>86</v>
      </c>
      <c r="C355" s="126">
        <v>8</v>
      </c>
      <c r="D355" s="126">
        <v>94</v>
      </c>
      <c r="E355" s="126">
        <v>71</v>
      </c>
      <c r="F355" s="126">
        <v>11</v>
      </c>
      <c r="G355" s="126">
        <v>82</v>
      </c>
      <c r="H355" s="126">
        <v>174</v>
      </c>
      <c r="I355" s="126">
        <v>18</v>
      </c>
      <c r="J355" s="126">
        <v>192</v>
      </c>
      <c r="K355" s="126">
        <v>25</v>
      </c>
      <c r="L355" s="126">
        <v>50</v>
      </c>
      <c r="M355" s="126">
        <v>75</v>
      </c>
      <c r="N355" s="126">
        <v>19</v>
      </c>
      <c r="O355" s="126">
        <v>6</v>
      </c>
      <c r="P355" s="126">
        <v>25</v>
      </c>
      <c r="Q355" s="126">
        <v>468</v>
      </c>
    </row>
    <row r="356" spans="1:25" x14ac:dyDescent="0.4">
      <c r="A356" s="137" t="s">
        <v>612</v>
      </c>
      <c r="B356" s="126">
        <v>44</v>
      </c>
      <c r="C356" s="126">
        <v>2</v>
      </c>
      <c r="D356" s="126">
        <v>46</v>
      </c>
      <c r="E356" s="126">
        <v>99</v>
      </c>
      <c r="F356" s="126">
        <v>55</v>
      </c>
      <c r="G356" s="126">
        <v>154</v>
      </c>
      <c r="H356" s="126">
        <v>59</v>
      </c>
      <c r="I356" s="126">
        <v>46</v>
      </c>
      <c r="J356" s="126">
        <v>105</v>
      </c>
      <c r="K356" s="126">
        <v>35</v>
      </c>
      <c r="L356" s="126">
        <v>68</v>
      </c>
      <c r="M356" s="126">
        <v>103</v>
      </c>
      <c r="N356" s="126">
        <v>24</v>
      </c>
      <c r="O356" s="126">
        <v>0</v>
      </c>
      <c r="P356" s="126">
        <v>24</v>
      </c>
      <c r="Q356" s="126">
        <v>432</v>
      </c>
    </row>
    <row r="357" spans="1:25" x14ac:dyDescent="0.4">
      <c r="A357" s="137" t="s">
        <v>613</v>
      </c>
      <c r="B357" s="126">
        <v>64</v>
      </c>
      <c r="C357" s="126">
        <v>6</v>
      </c>
      <c r="D357" s="126">
        <v>70</v>
      </c>
      <c r="E357" s="126">
        <v>67</v>
      </c>
      <c r="F357" s="126">
        <v>31</v>
      </c>
      <c r="G357" s="126">
        <v>98</v>
      </c>
      <c r="H357" s="126">
        <v>62</v>
      </c>
      <c r="I357" s="126">
        <v>17</v>
      </c>
      <c r="J357" s="126">
        <v>79</v>
      </c>
      <c r="K357" s="126">
        <v>19</v>
      </c>
      <c r="L357" s="126">
        <v>139</v>
      </c>
      <c r="M357" s="126">
        <v>158</v>
      </c>
      <c r="N357" s="126">
        <v>43</v>
      </c>
      <c r="O357" s="126">
        <v>8</v>
      </c>
      <c r="P357" s="126">
        <v>51</v>
      </c>
      <c r="Q357" s="126">
        <v>456</v>
      </c>
      <c r="S357" s="70"/>
      <c r="V357" s="70"/>
      <c r="Y357" s="70"/>
    </row>
    <row r="358" spans="1:25" x14ac:dyDescent="0.4">
      <c r="A358" s="137" t="s">
        <v>614</v>
      </c>
      <c r="B358" s="126">
        <v>56</v>
      </c>
      <c r="C358" s="126">
        <v>8</v>
      </c>
      <c r="D358" s="126">
        <v>64</v>
      </c>
      <c r="E358" s="126">
        <v>125</v>
      </c>
      <c r="F358" s="126">
        <v>22</v>
      </c>
      <c r="G358" s="126">
        <v>147</v>
      </c>
      <c r="H358" s="126">
        <v>54</v>
      </c>
      <c r="I358" s="126">
        <v>20</v>
      </c>
      <c r="J358" s="126">
        <v>74</v>
      </c>
      <c r="K358" s="126">
        <v>23</v>
      </c>
      <c r="L358" s="126">
        <v>38</v>
      </c>
      <c r="M358" s="126">
        <v>61</v>
      </c>
      <c r="N358" s="126">
        <v>11</v>
      </c>
      <c r="O358" s="126">
        <v>2</v>
      </c>
      <c r="P358" s="126">
        <v>13</v>
      </c>
      <c r="Q358" s="126">
        <v>359</v>
      </c>
    </row>
    <row r="359" spans="1:25" x14ac:dyDescent="0.4">
      <c r="A359" s="137" t="s">
        <v>618</v>
      </c>
      <c r="B359" s="133">
        <v>38</v>
      </c>
      <c r="C359" s="133">
        <v>8</v>
      </c>
      <c r="D359" s="133">
        <v>46</v>
      </c>
      <c r="E359" s="133">
        <v>40</v>
      </c>
      <c r="F359" s="133">
        <v>4</v>
      </c>
      <c r="G359" s="133">
        <v>44</v>
      </c>
      <c r="H359" s="133">
        <v>33</v>
      </c>
      <c r="I359" s="133">
        <v>22</v>
      </c>
      <c r="J359" s="133">
        <v>55</v>
      </c>
      <c r="K359" s="133">
        <v>11</v>
      </c>
      <c r="L359" s="133">
        <v>23</v>
      </c>
      <c r="M359" s="133">
        <v>34</v>
      </c>
      <c r="N359" s="133">
        <v>4</v>
      </c>
      <c r="O359" s="133">
        <v>2</v>
      </c>
      <c r="P359" s="133">
        <v>6</v>
      </c>
      <c r="Q359" s="133">
        <v>185</v>
      </c>
    </row>
    <row r="360" spans="1:25" x14ac:dyDescent="0.4">
      <c r="A360" s="137" t="s">
        <v>619</v>
      </c>
      <c r="B360" s="133">
        <v>64</v>
      </c>
      <c r="C360" s="133">
        <v>6</v>
      </c>
      <c r="D360" s="133">
        <v>70</v>
      </c>
      <c r="E360" s="133">
        <v>57</v>
      </c>
      <c r="F360" s="133">
        <v>16</v>
      </c>
      <c r="G360" s="133">
        <v>73</v>
      </c>
      <c r="H360" s="133">
        <v>64</v>
      </c>
      <c r="I360" s="133">
        <v>12</v>
      </c>
      <c r="J360" s="133">
        <v>76</v>
      </c>
      <c r="K360" s="133">
        <v>29</v>
      </c>
      <c r="L360" s="133">
        <v>27</v>
      </c>
      <c r="M360" s="133">
        <v>56</v>
      </c>
      <c r="N360" s="133">
        <v>28</v>
      </c>
      <c r="O360" s="133">
        <v>7</v>
      </c>
      <c r="P360" s="133">
        <v>35</v>
      </c>
      <c r="Q360" s="133">
        <v>310</v>
      </c>
    </row>
    <row r="361" spans="1:25" x14ac:dyDescent="0.4">
      <c r="A361" s="137" t="s">
        <v>617</v>
      </c>
      <c r="B361" s="133">
        <v>78</v>
      </c>
      <c r="C361" s="133">
        <v>18</v>
      </c>
      <c r="D361" s="133">
        <v>96</v>
      </c>
      <c r="E361" s="133">
        <v>104</v>
      </c>
      <c r="F361" s="133">
        <v>54</v>
      </c>
      <c r="G361" s="133">
        <v>158</v>
      </c>
      <c r="H361" s="133">
        <v>63</v>
      </c>
      <c r="I361" s="133">
        <v>27</v>
      </c>
      <c r="J361" s="133">
        <v>90</v>
      </c>
      <c r="K361" s="133">
        <v>33</v>
      </c>
      <c r="L361" s="133">
        <v>88</v>
      </c>
      <c r="M361" s="133">
        <v>121</v>
      </c>
      <c r="N361" s="133">
        <v>27</v>
      </c>
      <c r="O361" s="133">
        <v>226</v>
      </c>
      <c r="P361" s="133">
        <v>253</v>
      </c>
      <c r="Q361" s="133">
        <v>718</v>
      </c>
    </row>
    <row r="362" spans="1:25" x14ac:dyDescent="0.4">
      <c r="A362" s="137" t="s">
        <v>622</v>
      </c>
      <c r="B362" s="133">
        <v>55</v>
      </c>
      <c r="C362" s="133">
        <v>30</v>
      </c>
      <c r="D362" s="133">
        <v>85</v>
      </c>
      <c r="E362" s="133">
        <v>54</v>
      </c>
      <c r="F362" s="133">
        <v>19</v>
      </c>
      <c r="G362" s="133">
        <v>73</v>
      </c>
      <c r="H362" s="133">
        <v>66</v>
      </c>
      <c r="I362" s="133">
        <v>22</v>
      </c>
      <c r="J362" s="133">
        <v>88</v>
      </c>
      <c r="K362" s="133">
        <v>24</v>
      </c>
      <c r="L362" s="133">
        <v>65</v>
      </c>
      <c r="M362" s="133">
        <v>89</v>
      </c>
      <c r="N362" s="133">
        <v>36</v>
      </c>
      <c r="O362" s="133">
        <v>0</v>
      </c>
      <c r="P362" s="133">
        <v>36</v>
      </c>
      <c r="Q362" s="133">
        <v>371</v>
      </c>
    </row>
    <row r="363" spans="1:25" x14ac:dyDescent="0.4">
      <c r="A363" s="137" t="s">
        <v>623</v>
      </c>
      <c r="B363" s="133">
        <v>110</v>
      </c>
      <c r="C363" s="133">
        <v>0</v>
      </c>
      <c r="D363" s="133">
        <v>110</v>
      </c>
      <c r="E363" s="133">
        <v>55</v>
      </c>
      <c r="F363" s="133">
        <v>33</v>
      </c>
      <c r="G363" s="133">
        <v>88</v>
      </c>
      <c r="H363" s="133">
        <v>77</v>
      </c>
      <c r="I363" s="133">
        <v>153</v>
      </c>
      <c r="J363" s="133">
        <v>230</v>
      </c>
      <c r="K363" s="133">
        <v>38</v>
      </c>
      <c r="L363" s="133">
        <v>87</v>
      </c>
      <c r="M363" s="133">
        <v>125</v>
      </c>
      <c r="N363" s="133">
        <v>19</v>
      </c>
      <c r="O363" s="133">
        <v>16</v>
      </c>
      <c r="P363" s="133">
        <v>35</v>
      </c>
      <c r="Q363" s="133">
        <v>588</v>
      </c>
    </row>
    <row r="364" spans="1:25" x14ac:dyDescent="0.4">
      <c r="A364" s="137" t="s">
        <v>624</v>
      </c>
      <c r="B364" s="133">
        <v>93</v>
      </c>
      <c r="C364" s="133">
        <v>20</v>
      </c>
      <c r="D364" s="133">
        <v>113</v>
      </c>
      <c r="E364" s="133">
        <v>127</v>
      </c>
      <c r="F364" s="133">
        <v>82</v>
      </c>
      <c r="G364" s="133">
        <v>209</v>
      </c>
      <c r="H364" s="133">
        <v>82</v>
      </c>
      <c r="I364" s="133">
        <v>11</v>
      </c>
      <c r="J364" s="133">
        <v>93</v>
      </c>
      <c r="K364" s="133">
        <v>23</v>
      </c>
      <c r="L364" s="133">
        <v>166</v>
      </c>
      <c r="M364" s="133">
        <v>189</v>
      </c>
      <c r="N364" s="133">
        <v>28</v>
      </c>
      <c r="O364" s="133">
        <v>4</v>
      </c>
      <c r="P364" s="133">
        <v>32</v>
      </c>
      <c r="Q364" s="133">
        <v>636</v>
      </c>
    </row>
    <row r="365" spans="1:25" x14ac:dyDescent="0.4">
      <c r="A365" s="137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</row>
    <row r="366" spans="1:25" x14ac:dyDescent="0.4">
      <c r="A366" s="137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</row>
    <row r="367" spans="1:25" x14ac:dyDescent="0.4">
      <c r="A367" s="137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</row>
    <row r="368" spans="1:25" x14ac:dyDescent="0.4">
      <c r="A368" s="137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</row>
    <row r="369" spans="1:16" x14ac:dyDescent="0.4">
      <c r="A369" s="137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</row>
    <row r="370" spans="1:16" x14ac:dyDescent="0.4">
      <c r="A370" s="137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</row>
    <row r="371" spans="1:16" x14ac:dyDescent="0.4">
      <c r="A371" s="137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</row>
    <row r="372" spans="1:16" x14ac:dyDescent="0.4">
      <c r="A372" s="137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</row>
    <row r="373" spans="1:16" x14ac:dyDescent="0.4">
      <c r="A373" s="137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</row>
    <row r="374" spans="1:16" x14ac:dyDescent="0.4">
      <c r="A374" s="137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</row>
    <row r="375" spans="1:16" x14ac:dyDescent="0.4">
      <c r="A375" s="137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</row>
    <row r="376" spans="1:16" x14ac:dyDescent="0.4">
      <c r="A376" s="137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</row>
    <row r="377" spans="1:16" x14ac:dyDescent="0.4">
      <c r="A377" s="137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</row>
    <row r="378" spans="1:16" x14ac:dyDescent="0.4">
      <c r="A378" s="137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</row>
    <row r="379" spans="1:16" x14ac:dyDescent="0.4">
      <c r="A379" s="137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</row>
    <row r="380" spans="1:16" x14ac:dyDescent="0.4">
      <c r="A380" s="137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</row>
    <row r="381" spans="1:16" x14ac:dyDescent="0.4">
      <c r="A381" s="137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</row>
    <row r="382" spans="1:16" x14ac:dyDescent="0.4">
      <c r="A382" s="137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</row>
    <row r="383" spans="1:16" x14ac:dyDescent="0.4">
      <c r="A383" s="137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</row>
    <row r="384" spans="1:16" x14ac:dyDescent="0.4">
      <c r="A384" s="137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</row>
    <row r="385" spans="1:16" x14ac:dyDescent="0.4">
      <c r="A385" s="137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</row>
    <row r="386" spans="1:16" x14ac:dyDescent="0.4">
      <c r="A386" s="137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</row>
    <row r="387" spans="1:16" x14ac:dyDescent="0.4">
      <c r="A387" s="137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</row>
    <row r="388" spans="1:16" x14ac:dyDescent="0.4">
      <c r="A388" s="137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</row>
    <row r="389" spans="1:16" x14ac:dyDescent="0.4">
      <c r="A389" s="137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</row>
    <row r="390" spans="1:16" x14ac:dyDescent="0.4">
      <c r="A390" s="137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</row>
    <row r="391" spans="1:16" x14ac:dyDescent="0.4">
      <c r="A391" s="137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</row>
    <row r="392" spans="1:16" x14ac:dyDescent="0.4">
      <c r="A392" s="137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</row>
    <row r="393" spans="1:16" x14ac:dyDescent="0.4">
      <c r="A393" s="137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</row>
    <row r="394" spans="1:16" x14ac:dyDescent="0.4">
      <c r="A394" s="137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</row>
    <row r="395" spans="1:16" x14ac:dyDescent="0.4">
      <c r="A395" s="137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</row>
    <row r="396" spans="1:16" x14ac:dyDescent="0.4">
      <c r="A396" s="137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</row>
    <row r="397" spans="1:16" x14ac:dyDescent="0.4">
      <c r="A397" s="137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</row>
    <row r="398" spans="1:16" x14ac:dyDescent="0.4">
      <c r="A398" s="137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</row>
    <row r="399" spans="1:16" x14ac:dyDescent="0.4">
      <c r="A399" s="137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</row>
    <row r="400" spans="1:16" x14ac:dyDescent="0.4">
      <c r="A400" s="137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</row>
    <row r="401" spans="1:16" x14ac:dyDescent="0.4">
      <c r="A401" s="137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</row>
    <row r="402" spans="1:16" x14ac:dyDescent="0.4">
      <c r="A402" s="137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</row>
    <row r="403" spans="1:16" x14ac:dyDescent="0.4">
      <c r="A403" s="137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</row>
    <row r="404" spans="1:16" x14ac:dyDescent="0.4">
      <c r="A404" s="137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</row>
    <row r="405" spans="1:16" x14ac:dyDescent="0.4">
      <c r="A405" s="137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</row>
    <row r="406" spans="1:16" x14ac:dyDescent="0.4">
      <c r="A406" s="137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</row>
    <row r="407" spans="1:16" x14ac:dyDescent="0.4">
      <c r="A407" s="137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</row>
    <row r="408" spans="1:16" x14ac:dyDescent="0.4">
      <c r="A408" s="137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</row>
    <row r="409" spans="1:16" x14ac:dyDescent="0.4">
      <c r="A409" s="137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</row>
    <row r="410" spans="1:16" x14ac:dyDescent="0.4">
      <c r="A410" s="137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</row>
    <row r="411" spans="1:16" x14ac:dyDescent="0.4">
      <c r="A411" s="137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</row>
    <row r="412" spans="1:16" x14ac:dyDescent="0.4">
      <c r="A412" s="137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</row>
    <row r="413" spans="1:16" x14ac:dyDescent="0.4">
      <c r="A413" s="137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</row>
    <row r="414" spans="1:16" x14ac:dyDescent="0.4">
      <c r="A414" s="137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</row>
    <row r="415" spans="1:16" x14ac:dyDescent="0.4">
      <c r="A415" s="137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</row>
    <row r="416" spans="1:16" x14ac:dyDescent="0.4">
      <c r="A416" s="137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</row>
    <row r="417" spans="1:16" x14ac:dyDescent="0.4">
      <c r="A417" s="137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</row>
    <row r="418" spans="1:16" x14ac:dyDescent="0.4">
      <c r="A418" s="137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</row>
    <row r="419" spans="1:16" x14ac:dyDescent="0.4">
      <c r="A419" s="137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</row>
    <row r="420" spans="1:16" x14ac:dyDescent="0.4">
      <c r="A420" s="137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</row>
    <row r="421" spans="1:16" x14ac:dyDescent="0.4">
      <c r="A421" s="137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</row>
    <row r="422" spans="1:16" x14ac:dyDescent="0.4">
      <c r="A422" s="137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</row>
    <row r="423" spans="1:16" x14ac:dyDescent="0.4">
      <c r="A423" s="137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</row>
    <row r="424" spans="1:16" x14ac:dyDescent="0.4">
      <c r="A424" s="137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</row>
    <row r="425" spans="1:16" x14ac:dyDescent="0.4">
      <c r="A425" s="137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</row>
    <row r="426" spans="1:16" x14ac:dyDescent="0.4">
      <c r="A426" s="137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</row>
    <row r="427" spans="1:16" x14ac:dyDescent="0.4">
      <c r="A427" s="137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</row>
    <row r="428" spans="1:16" x14ac:dyDescent="0.4">
      <c r="A428" s="137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</row>
    <row r="429" spans="1:16" x14ac:dyDescent="0.4">
      <c r="A429" s="137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</row>
    <row r="430" spans="1:16" x14ac:dyDescent="0.4">
      <c r="A430" s="137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</row>
    <row r="431" spans="1:16" x14ac:dyDescent="0.4">
      <c r="A431" s="137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</row>
    <row r="432" spans="1:16" x14ac:dyDescent="0.4">
      <c r="A432" s="137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</row>
    <row r="433" spans="1:16" x14ac:dyDescent="0.4">
      <c r="A433" s="137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</row>
    <row r="434" spans="1:16" x14ac:dyDescent="0.4">
      <c r="A434" s="137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</row>
    <row r="435" spans="1:16" x14ac:dyDescent="0.4">
      <c r="A435" s="137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</row>
    <row r="436" spans="1:16" x14ac:dyDescent="0.4">
      <c r="A436" s="137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</row>
    <row r="437" spans="1:16" x14ac:dyDescent="0.4">
      <c r="A437" s="137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</row>
    <row r="438" spans="1:16" x14ac:dyDescent="0.4">
      <c r="A438" s="137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</row>
    <row r="439" spans="1:16" x14ac:dyDescent="0.4">
      <c r="A439" s="137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</row>
    <row r="440" spans="1:16" x14ac:dyDescent="0.4">
      <c r="A440" s="137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</row>
    <row r="441" spans="1:16" x14ac:dyDescent="0.4">
      <c r="A441" s="137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</row>
    <row r="442" spans="1:16" x14ac:dyDescent="0.4">
      <c r="A442" s="137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</row>
    <row r="443" spans="1:16" x14ac:dyDescent="0.4">
      <c r="A443" s="137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</row>
    <row r="444" spans="1:16" x14ac:dyDescent="0.4">
      <c r="A444" s="137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</row>
    <row r="445" spans="1:16" x14ac:dyDescent="0.4">
      <c r="A445" s="137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</row>
  </sheetData>
  <mergeCells count="5"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92D050"/>
  </sheetPr>
  <dimension ref="A1:O80"/>
  <sheetViews>
    <sheetView workbookViewId="0">
      <pane ySplit="3" topLeftCell="A58" activePane="bottomLeft" state="frozen"/>
      <selection activeCell="K14" sqref="K14"/>
      <selection pane="bottomLeft"/>
    </sheetView>
  </sheetViews>
  <sheetFormatPr defaultRowHeight="13.15" x14ac:dyDescent="0.4"/>
  <cols>
    <col min="1" max="1" width="12.28515625" bestFit="1" customWidth="1"/>
    <col min="2" max="3" width="10" bestFit="1" customWidth="1"/>
    <col min="4" max="4" width="14.85546875" style="22" customWidth="1"/>
    <col min="5" max="5" width="23" customWidth="1"/>
  </cols>
  <sheetData>
    <row r="1" spans="1:5" ht="21.95" customHeight="1" x14ac:dyDescent="0.5">
      <c r="A1" s="80" t="s">
        <v>546</v>
      </c>
      <c r="B1" s="80"/>
      <c r="C1" s="80"/>
      <c r="D1" s="80"/>
      <c r="E1" s="80"/>
    </row>
    <row r="2" spans="1:5" ht="19.5" customHeight="1" x14ac:dyDescent="0.4"/>
    <row r="3" spans="1:5" x14ac:dyDescent="0.4">
      <c r="A3" s="12" t="s">
        <v>83</v>
      </c>
      <c r="B3" s="21" t="s">
        <v>0</v>
      </c>
      <c r="C3" s="21" t="s">
        <v>484</v>
      </c>
      <c r="D3" s="24" t="s">
        <v>114</v>
      </c>
    </row>
    <row r="4" spans="1:5" x14ac:dyDescent="0.4">
      <c r="A4" t="s">
        <v>371</v>
      </c>
      <c r="B4" s="20"/>
      <c r="C4" s="20"/>
      <c r="D4" s="31">
        <v>7952.43</v>
      </c>
    </row>
    <row r="5" spans="1:5" x14ac:dyDescent="0.4">
      <c r="A5" t="s">
        <v>372</v>
      </c>
      <c r="B5" s="20"/>
      <c r="C5" s="20"/>
      <c r="D5" s="31">
        <v>7815.72</v>
      </c>
    </row>
    <row r="6" spans="1:5" x14ac:dyDescent="0.4">
      <c r="A6" t="s">
        <v>373</v>
      </c>
      <c r="B6" s="20"/>
      <c r="C6" s="20"/>
      <c r="D6" s="31">
        <v>8025.9000000000005</v>
      </c>
    </row>
    <row r="7" spans="1:5" x14ac:dyDescent="0.4">
      <c r="A7" t="s">
        <v>374</v>
      </c>
      <c r="B7" s="20"/>
      <c r="C7" s="20"/>
      <c r="D7" s="31">
        <v>9041.4600000000009</v>
      </c>
    </row>
    <row r="8" spans="1:5" x14ac:dyDescent="0.4">
      <c r="A8" t="s">
        <v>375</v>
      </c>
      <c r="B8" s="20"/>
      <c r="C8" s="20"/>
      <c r="D8" s="31">
        <v>9047.0400000000009</v>
      </c>
    </row>
    <row r="9" spans="1:5" x14ac:dyDescent="0.4">
      <c r="A9" t="s">
        <v>376</v>
      </c>
      <c r="B9" s="20"/>
      <c r="C9" s="20"/>
      <c r="D9" s="31">
        <v>15501.240000000002</v>
      </c>
    </row>
    <row r="10" spans="1:5" x14ac:dyDescent="0.4">
      <c r="A10" t="s">
        <v>377</v>
      </c>
      <c r="B10" s="20"/>
      <c r="C10" s="20"/>
      <c r="D10" s="31">
        <v>15396.150000000001</v>
      </c>
    </row>
    <row r="11" spans="1:5" x14ac:dyDescent="0.4">
      <c r="A11" t="s">
        <v>378</v>
      </c>
      <c r="B11" s="20"/>
      <c r="C11" s="20"/>
      <c r="D11" s="31">
        <v>14267.130000000001</v>
      </c>
    </row>
    <row r="12" spans="1:5" x14ac:dyDescent="0.4">
      <c r="A12" t="s">
        <v>379</v>
      </c>
      <c r="B12" s="20"/>
      <c r="C12" s="20"/>
      <c r="D12" s="31">
        <v>12588.480000000001</v>
      </c>
    </row>
    <row r="13" spans="1:5" x14ac:dyDescent="0.4">
      <c r="A13" t="s">
        <v>380</v>
      </c>
      <c r="B13" s="20"/>
      <c r="C13" s="20"/>
      <c r="D13" s="31">
        <v>16301.04</v>
      </c>
    </row>
    <row r="14" spans="1:5" x14ac:dyDescent="0.4">
      <c r="A14" t="s">
        <v>381</v>
      </c>
      <c r="B14" s="20"/>
      <c r="C14" s="20"/>
      <c r="D14" s="31">
        <v>18497.7</v>
      </c>
    </row>
    <row r="15" spans="1:5" x14ac:dyDescent="0.4">
      <c r="A15" t="s">
        <v>382</v>
      </c>
      <c r="B15" s="20"/>
      <c r="C15" s="20"/>
      <c r="D15" s="31">
        <v>20902.68</v>
      </c>
    </row>
    <row r="16" spans="1:5" x14ac:dyDescent="0.4">
      <c r="A16" t="s">
        <v>383</v>
      </c>
      <c r="B16" s="20"/>
      <c r="C16" s="20"/>
      <c r="D16" s="31">
        <v>22583.190000000002</v>
      </c>
    </row>
    <row r="17" spans="1:4" x14ac:dyDescent="0.4">
      <c r="A17" t="s">
        <v>384</v>
      </c>
      <c r="B17" s="20"/>
      <c r="C17" s="20"/>
      <c r="D17" s="31">
        <v>19996.86</v>
      </c>
    </row>
    <row r="18" spans="1:4" x14ac:dyDescent="0.4">
      <c r="A18" t="s">
        <v>385</v>
      </c>
      <c r="B18" s="20"/>
      <c r="C18" s="20"/>
      <c r="D18" s="31">
        <v>18040.14</v>
      </c>
    </row>
    <row r="19" spans="1:4" x14ac:dyDescent="0.4">
      <c r="A19" t="s">
        <v>386</v>
      </c>
      <c r="B19" s="20"/>
      <c r="C19" s="20"/>
      <c r="D19" s="31">
        <v>20288.88</v>
      </c>
    </row>
    <row r="20" spans="1:4" x14ac:dyDescent="0.4">
      <c r="A20" t="s">
        <v>387</v>
      </c>
      <c r="B20" s="20"/>
      <c r="C20" s="20"/>
      <c r="D20" s="31">
        <v>25675.440000000002</v>
      </c>
    </row>
    <row r="21" spans="1:4" x14ac:dyDescent="0.4">
      <c r="A21" t="s">
        <v>388</v>
      </c>
      <c r="B21" s="20"/>
      <c r="C21" s="20"/>
      <c r="D21" s="31">
        <v>25662.420000000002</v>
      </c>
    </row>
    <row r="22" spans="1:4" x14ac:dyDescent="0.4">
      <c r="A22" t="s">
        <v>389</v>
      </c>
      <c r="B22" s="20"/>
      <c r="C22" s="20"/>
      <c r="D22" s="31">
        <v>23353.23</v>
      </c>
    </row>
    <row r="23" spans="1:4" x14ac:dyDescent="0.4">
      <c r="A23" t="s">
        <v>390</v>
      </c>
      <c r="B23" s="20"/>
      <c r="C23" s="20"/>
      <c r="D23" s="31">
        <v>26819.34</v>
      </c>
    </row>
    <row r="24" spans="1:4" x14ac:dyDescent="0.4">
      <c r="A24" t="s">
        <v>391</v>
      </c>
      <c r="B24" s="20"/>
      <c r="C24" s="20"/>
      <c r="D24" s="31">
        <v>30260.34</v>
      </c>
    </row>
    <row r="25" spans="1:4" x14ac:dyDescent="0.4">
      <c r="A25" t="s">
        <v>392</v>
      </c>
      <c r="B25" s="20"/>
      <c r="C25" s="20"/>
      <c r="D25" s="31">
        <v>32311.920000000002</v>
      </c>
    </row>
    <row r="26" spans="1:4" x14ac:dyDescent="0.4">
      <c r="A26" t="s">
        <v>393</v>
      </c>
      <c r="B26" s="20"/>
      <c r="C26" s="20"/>
      <c r="D26" s="31">
        <v>33188.910000000003</v>
      </c>
    </row>
    <row r="27" spans="1:4" x14ac:dyDescent="0.4">
      <c r="A27" t="s">
        <v>394</v>
      </c>
      <c r="B27" s="20"/>
      <c r="C27" s="20"/>
      <c r="D27" s="31">
        <v>31068.510000000002</v>
      </c>
    </row>
    <row r="28" spans="1:4" x14ac:dyDescent="0.4">
      <c r="A28" t="s">
        <v>395</v>
      </c>
      <c r="B28" s="20"/>
      <c r="C28" s="20"/>
      <c r="D28" s="31">
        <v>30677.91</v>
      </c>
    </row>
    <row r="29" spans="1:4" x14ac:dyDescent="0.4">
      <c r="A29" t="s">
        <v>396</v>
      </c>
      <c r="B29" s="20"/>
      <c r="C29" s="20"/>
      <c r="D29" s="31">
        <v>29192.7</v>
      </c>
    </row>
    <row r="30" spans="1:4" x14ac:dyDescent="0.4">
      <c r="A30" t="s">
        <v>397</v>
      </c>
      <c r="B30" s="20"/>
      <c r="C30" s="20"/>
      <c r="D30" s="31">
        <v>24711.960000000003</v>
      </c>
    </row>
    <row r="31" spans="1:4" x14ac:dyDescent="0.4">
      <c r="A31" t="s">
        <v>398</v>
      </c>
      <c r="B31" s="20"/>
      <c r="C31" s="20"/>
      <c r="D31" s="31">
        <v>18475.38</v>
      </c>
    </row>
    <row r="32" spans="1:4" x14ac:dyDescent="0.4">
      <c r="A32" t="s">
        <v>399</v>
      </c>
      <c r="B32" s="20"/>
      <c r="C32" s="20"/>
      <c r="D32" s="31">
        <v>17705.34</v>
      </c>
    </row>
    <row r="33" spans="1:6" x14ac:dyDescent="0.4">
      <c r="A33" t="s">
        <v>400</v>
      </c>
      <c r="B33" s="20"/>
      <c r="C33" s="20"/>
      <c r="D33" s="31">
        <v>17281.260000000002</v>
      </c>
    </row>
    <row r="34" spans="1:6" x14ac:dyDescent="0.4">
      <c r="A34" t="s">
        <v>401</v>
      </c>
      <c r="B34" s="20"/>
      <c r="C34" s="20"/>
      <c r="D34" s="31">
        <v>19386.780000000002</v>
      </c>
    </row>
    <row r="35" spans="1:6" x14ac:dyDescent="0.4">
      <c r="A35" t="s">
        <v>402</v>
      </c>
      <c r="B35" s="20"/>
      <c r="C35" s="20"/>
      <c r="D35" s="31">
        <v>22603.65</v>
      </c>
    </row>
    <row r="36" spans="1:6" x14ac:dyDescent="0.4">
      <c r="A36" t="s">
        <v>403</v>
      </c>
      <c r="B36" s="20"/>
      <c r="C36" s="20"/>
      <c r="D36" s="31">
        <v>27452.670000000002</v>
      </c>
    </row>
    <row r="37" spans="1:6" x14ac:dyDescent="0.4">
      <c r="A37" t="s">
        <v>404</v>
      </c>
      <c r="B37" s="20"/>
      <c r="C37" s="20"/>
      <c r="D37" s="31">
        <v>19489.080000000002</v>
      </c>
    </row>
    <row r="38" spans="1:6" x14ac:dyDescent="0.4">
      <c r="A38" t="s">
        <v>405</v>
      </c>
      <c r="B38" s="20"/>
      <c r="C38" s="20"/>
      <c r="D38" s="31">
        <v>13789.11</v>
      </c>
    </row>
    <row r="39" spans="1:6" x14ac:dyDescent="0.4">
      <c r="A39" t="s">
        <v>406</v>
      </c>
      <c r="B39" s="20"/>
      <c r="C39" s="20"/>
      <c r="D39" s="31">
        <v>17516.55</v>
      </c>
    </row>
    <row r="40" spans="1:6" x14ac:dyDescent="0.4">
      <c r="A40" t="s">
        <v>407</v>
      </c>
      <c r="B40" s="20"/>
      <c r="C40" s="20"/>
      <c r="D40" s="31">
        <v>19522.560000000001</v>
      </c>
    </row>
    <row r="41" spans="1:6" x14ac:dyDescent="0.4">
      <c r="A41" t="s">
        <v>408</v>
      </c>
      <c r="B41" s="20"/>
      <c r="C41" s="20"/>
      <c r="D41" s="31">
        <v>17853.21</v>
      </c>
    </row>
    <row r="42" spans="1:6" x14ac:dyDescent="0.4">
      <c r="A42" t="s">
        <v>409</v>
      </c>
      <c r="B42" s="20"/>
      <c r="C42" s="20"/>
      <c r="D42" s="31">
        <v>16257.330000000002</v>
      </c>
      <c r="F42" s="19"/>
    </row>
    <row r="43" spans="1:6" x14ac:dyDescent="0.4">
      <c r="A43" t="s">
        <v>410</v>
      </c>
      <c r="B43" s="20"/>
      <c r="C43" s="20"/>
      <c r="D43" s="31">
        <v>21131.460000000003</v>
      </c>
      <c r="F43" s="19"/>
    </row>
    <row r="44" spans="1:6" x14ac:dyDescent="0.4">
      <c r="A44" t="s">
        <v>411</v>
      </c>
      <c r="B44" s="20"/>
      <c r="C44" s="20"/>
      <c r="D44" s="31">
        <v>22130.280000000002</v>
      </c>
      <c r="F44" s="19"/>
    </row>
    <row r="45" spans="1:6" x14ac:dyDescent="0.4">
      <c r="A45" t="s">
        <v>412</v>
      </c>
      <c r="B45" s="20"/>
      <c r="C45" s="20"/>
      <c r="D45" s="31">
        <v>16933.440000000002</v>
      </c>
      <c r="F45" s="19"/>
    </row>
    <row r="46" spans="1:6" x14ac:dyDescent="0.4">
      <c r="A46" t="s">
        <v>413</v>
      </c>
      <c r="B46" s="20"/>
      <c r="C46" s="20"/>
      <c r="D46" s="31">
        <v>15166.44</v>
      </c>
      <c r="F46" s="19"/>
    </row>
    <row r="47" spans="1:6" x14ac:dyDescent="0.4">
      <c r="A47" t="s">
        <v>84</v>
      </c>
      <c r="B47" s="20"/>
      <c r="C47" s="20"/>
      <c r="D47" s="31">
        <v>18568.38</v>
      </c>
      <c r="F47" s="19"/>
    </row>
    <row r="48" spans="1:6" x14ac:dyDescent="0.4">
      <c r="A48" t="s">
        <v>85</v>
      </c>
      <c r="B48" s="20"/>
      <c r="C48" s="20"/>
      <c r="D48" s="31">
        <v>21876.39</v>
      </c>
    </row>
    <row r="49" spans="1:8" x14ac:dyDescent="0.4">
      <c r="A49" t="s">
        <v>86</v>
      </c>
      <c r="B49" s="20"/>
      <c r="C49" s="20"/>
      <c r="D49" s="31">
        <v>20799</v>
      </c>
    </row>
    <row r="50" spans="1:8" x14ac:dyDescent="0.4">
      <c r="A50" t="s">
        <v>87</v>
      </c>
      <c r="B50" s="20"/>
      <c r="C50" s="20"/>
      <c r="D50" s="31">
        <v>24694</v>
      </c>
      <c r="E50" s="67"/>
      <c r="F50" s="67"/>
      <c r="G50" s="67"/>
      <c r="H50" s="67"/>
    </row>
    <row r="51" spans="1:8" x14ac:dyDescent="0.4">
      <c r="A51" t="s">
        <v>88</v>
      </c>
      <c r="B51" s="20"/>
      <c r="C51" s="20"/>
      <c r="D51" s="31">
        <v>23085</v>
      </c>
      <c r="E51" s="67"/>
      <c r="F51" s="67"/>
      <c r="G51" s="67"/>
      <c r="H51" s="67"/>
    </row>
    <row r="52" spans="1:8" x14ac:dyDescent="0.4">
      <c r="A52" t="s">
        <v>89</v>
      </c>
      <c r="B52" s="20"/>
      <c r="C52" s="20"/>
      <c r="D52" s="31">
        <v>22225</v>
      </c>
      <c r="E52" s="67"/>
      <c r="F52" s="67"/>
      <c r="G52" s="67"/>
      <c r="H52" s="67"/>
    </row>
    <row r="53" spans="1:8" x14ac:dyDescent="0.4">
      <c r="A53" t="s">
        <v>90</v>
      </c>
      <c r="B53" s="20"/>
      <c r="C53" s="20"/>
      <c r="D53" s="31">
        <v>22639</v>
      </c>
      <c r="E53" s="67"/>
      <c r="F53" s="67"/>
      <c r="G53" s="67"/>
      <c r="H53" s="67"/>
    </row>
    <row r="54" spans="1:8" x14ac:dyDescent="0.4">
      <c r="A54" t="s">
        <v>91</v>
      </c>
      <c r="B54" s="31">
        <v>10730</v>
      </c>
      <c r="C54" s="31">
        <v>16759</v>
      </c>
      <c r="D54" s="31">
        <v>27489</v>
      </c>
      <c r="E54" s="67"/>
      <c r="F54" s="68"/>
      <c r="G54" s="67"/>
      <c r="H54" s="67"/>
    </row>
    <row r="55" spans="1:8" x14ac:dyDescent="0.4">
      <c r="A55" t="s">
        <v>92</v>
      </c>
      <c r="B55" s="31">
        <v>10192</v>
      </c>
      <c r="C55" s="31">
        <v>20417</v>
      </c>
      <c r="D55" s="31">
        <v>30609</v>
      </c>
      <c r="E55" s="67"/>
      <c r="F55" s="68"/>
      <c r="G55" s="67"/>
      <c r="H55" s="67"/>
    </row>
    <row r="56" spans="1:8" x14ac:dyDescent="0.4">
      <c r="A56" t="s">
        <v>93</v>
      </c>
      <c r="B56" s="31">
        <v>9927</v>
      </c>
      <c r="C56" s="31">
        <v>19124</v>
      </c>
      <c r="D56" s="31">
        <v>29051</v>
      </c>
      <c r="E56" s="67"/>
      <c r="F56" s="68"/>
      <c r="G56" s="67"/>
      <c r="H56" s="67"/>
    </row>
    <row r="57" spans="1:8" x14ac:dyDescent="0.4">
      <c r="A57" t="s">
        <v>94</v>
      </c>
      <c r="B57" s="31">
        <v>10482</v>
      </c>
      <c r="C57" s="31">
        <v>17241</v>
      </c>
      <c r="D57" s="31">
        <v>27723</v>
      </c>
      <c r="E57" s="67"/>
      <c r="F57" s="68"/>
      <c r="G57" s="67"/>
      <c r="H57" s="67"/>
    </row>
    <row r="58" spans="1:8" x14ac:dyDescent="0.4">
      <c r="A58" t="s">
        <v>95</v>
      </c>
      <c r="B58" s="31">
        <v>7358</v>
      </c>
      <c r="C58" s="31">
        <v>15115</v>
      </c>
      <c r="D58" s="31">
        <v>22473</v>
      </c>
      <c r="E58" s="67"/>
      <c r="F58" s="68"/>
      <c r="G58" s="67"/>
      <c r="H58" s="67"/>
    </row>
    <row r="59" spans="1:8" x14ac:dyDescent="0.4">
      <c r="A59" t="s">
        <v>96</v>
      </c>
      <c r="B59" s="31">
        <v>5003</v>
      </c>
      <c r="C59" s="31">
        <v>17581</v>
      </c>
      <c r="D59" s="31">
        <v>22584</v>
      </c>
      <c r="E59" s="68"/>
      <c r="F59" s="68"/>
      <c r="G59" s="67"/>
      <c r="H59" s="67"/>
    </row>
    <row r="60" spans="1:8" x14ac:dyDescent="0.4">
      <c r="A60" t="s">
        <v>97</v>
      </c>
      <c r="B60" s="31">
        <v>3997</v>
      </c>
      <c r="C60" s="31">
        <v>15545</v>
      </c>
      <c r="D60" s="31">
        <v>19542</v>
      </c>
      <c r="E60" s="67"/>
      <c r="F60" s="68"/>
      <c r="G60" s="67"/>
      <c r="H60" s="67"/>
    </row>
    <row r="61" spans="1:8" x14ac:dyDescent="0.4">
      <c r="A61" t="s">
        <v>98</v>
      </c>
      <c r="B61" s="31">
        <v>3153</v>
      </c>
      <c r="C61" s="31">
        <v>14460</v>
      </c>
      <c r="D61" s="31">
        <v>17613</v>
      </c>
      <c r="E61" s="67"/>
      <c r="F61" s="68"/>
      <c r="G61" s="67"/>
      <c r="H61" s="67"/>
    </row>
    <row r="62" spans="1:8" x14ac:dyDescent="0.4">
      <c r="A62" t="s">
        <v>99</v>
      </c>
      <c r="B62" s="31">
        <v>3952</v>
      </c>
      <c r="C62" s="31">
        <v>10763</v>
      </c>
      <c r="D62" s="31">
        <v>14715</v>
      </c>
      <c r="E62" s="67"/>
      <c r="F62" s="68"/>
      <c r="G62" s="67"/>
      <c r="H62" s="67"/>
    </row>
    <row r="63" spans="1:8" x14ac:dyDescent="0.4">
      <c r="A63" t="s">
        <v>100</v>
      </c>
      <c r="B63" s="31">
        <v>3504</v>
      </c>
      <c r="C63" s="31">
        <v>10358</v>
      </c>
      <c r="D63" s="31">
        <v>13862</v>
      </c>
      <c r="E63" s="67"/>
      <c r="F63" s="68"/>
      <c r="G63" s="67"/>
      <c r="H63" s="67"/>
    </row>
    <row r="64" spans="1:8" x14ac:dyDescent="0.4">
      <c r="A64" t="s">
        <v>101</v>
      </c>
      <c r="B64" s="31">
        <v>3855</v>
      </c>
      <c r="C64" s="31">
        <v>9186</v>
      </c>
      <c r="D64" s="31">
        <v>13041</v>
      </c>
      <c r="E64" s="67"/>
      <c r="F64" s="68"/>
      <c r="G64" s="67"/>
      <c r="H64" s="67"/>
    </row>
    <row r="65" spans="1:15" x14ac:dyDescent="0.4">
      <c r="A65" t="s">
        <v>102</v>
      </c>
      <c r="B65" s="31">
        <v>4406</v>
      </c>
      <c r="C65" s="31">
        <v>8887</v>
      </c>
      <c r="D65" s="31">
        <v>13293</v>
      </c>
      <c r="E65" s="67"/>
      <c r="F65" s="68"/>
      <c r="G65" s="67"/>
      <c r="H65" s="67"/>
    </row>
    <row r="66" spans="1:15" x14ac:dyDescent="0.4">
      <c r="A66" t="s">
        <v>103</v>
      </c>
      <c r="B66" s="31">
        <v>5095</v>
      </c>
      <c r="C66" s="31">
        <v>9627</v>
      </c>
      <c r="D66" s="31">
        <v>14722</v>
      </c>
      <c r="E66" s="67"/>
      <c r="F66" s="68"/>
      <c r="G66" s="68"/>
      <c r="H66" s="68"/>
      <c r="I66" s="68"/>
      <c r="J66" s="67"/>
      <c r="K66" s="68"/>
      <c r="L66" s="68"/>
      <c r="M66" s="68"/>
      <c r="N66" s="67"/>
      <c r="O66" s="67"/>
    </row>
    <row r="67" spans="1:15" x14ac:dyDescent="0.4">
      <c r="A67" t="s">
        <v>104</v>
      </c>
      <c r="B67" s="20">
        <v>5598</v>
      </c>
      <c r="C67" s="20">
        <v>9506</v>
      </c>
      <c r="D67" s="20">
        <v>15104</v>
      </c>
      <c r="E67" s="67"/>
      <c r="F67" s="68"/>
      <c r="G67" s="68"/>
      <c r="H67" s="68"/>
      <c r="I67" s="68"/>
      <c r="J67" s="67"/>
      <c r="K67" s="68"/>
      <c r="L67" s="68"/>
      <c r="M67" s="68"/>
      <c r="N67" s="67"/>
      <c r="O67" s="67"/>
    </row>
    <row r="68" spans="1:15" x14ac:dyDescent="0.4">
      <c r="A68" t="s">
        <v>105</v>
      </c>
      <c r="B68" s="20">
        <v>8905</v>
      </c>
      <c r="C68" s="20">
        <v>11436</v>
      </c>
      <c r="D68" s="20">
        <v>20341</v>
      </c>
      <c r="E68" s="20"/>
      <c r="F68" s="68"/>
      <c r="G68" s="68"/>
      <c r="H68" s="68"/>
      <c r="I68" s="68"/>
      <c r="J68" s="67"/>
      <c r="K68" s="68"/>
      <c r="L68" s="68"/>
      <c r="M68" s="68"/>
      <c r="N68" s="67"/>
      <c r="O68" s="67"/>
    </row>
    <row r="69" spans="1:15" x14ac:dyDescent="0.4">
      <c r="A69" t="s">
        <v>106</v>
      </c>
      <c r="B69" s="20">
        <v>8173</v>
      </c>
      <c r="C69" s="20">
        <v>14568</v>
      </c>
      <c r="D69" s="20">
        <v>22741</v>
      </c>
      <c r="E69" s="20"/>
      <c r="F69" s="68"/>
      <c r="G69" s="68"/>
      <c r="H69" s="68"/>
      <c r="I69" s="68"/>
      <c r="J69" s="67"/>
      <c r="K69" s="68"/>
      <c r="L69" s="68"/>
      <c r="M69" s="68"/>
      <c r="N69" s="67"/>
      <c r="O69" s="67"/>
    </row>
    <row r="70" spans="1:15" x14ac:dyDescent="0.4">
      <c r="A70" t="s">
        <v>107</v>
      </c>
      <c r="B70" s="20">
        <v>9085</v>
      </c>
      <c r="C70" s="20">
        <v>18220</v>
      </c>
      <c r="D70" s="20">
        <v>27305</v>
      </c>
      <c r="E70" s="20"/>
      <c r="F70" s="68"/>
      <c r="G70" s="68"/>
      <c r="H70" s="68"/>
      <c r="I70" s="19"/>
      <c r="J70" s="20"/>
      <c r="K70" s="20"/>
      <c r="L70" s="20"/>
      <c r="M70" s="68"/>
      <c r="N70" s="67"/>
      <c r="O70" s="67"/>
    </row>
    <row r="71" spans="1:15" x14ac:dyDescent="0.4">
      <c r="A71" t="s">
        <v>108</v>
      </c>
      <c r="B71" s="20">
        <v>9619</v>
      </c>
      <c r="C71" s="20">
        <v>20571</v>
      </c>
      <c r="D71" s="20">
        <v>30190</v>
      </c>
      <c r="E71" s="20"/>
      <c r="F71" s="68"/>
      <c r="G71" s="68"/>
      <c r="H71" s="68"/>
      <c r="I71" s="19"/>
      <c r="J71" s="20"/>
      <c r="K71" s="20"/>
      <c r="L71" s="20"/>
      <c r="M71" s="68"/>
      <c r="N71" s="67"/>
      <c r="O71" s="67"/>
    </row>
    <row r="72" spans="1:15" x14ac:dyDescent="0.4">
      <c r="A72" s="11" t="s">
        <v>433</v>
      </c>
      <c r="B72" s="20">
        <v>10751</v>
      </c>
      <c r="C72" s="20">
        <v>23642</v>
      </c>
      <c r="D72" s="20">
        <v>34393</v>
      </c>
      <c r="E72" s="20"/>
      <c r="F72" s="67"/>
      <c r="G72" s="68"/>
      <c r="H72" s="68"/>
      <c r="I72" s="19"/>
      <c r="J72" s="20"/>
      <c r="K72" s="20"/>
      <c r="L72" s="20"/>
      <c r="M72" s="68"/>
      <c r="N72" s="67"/>
      <c r="O72" s="67"/>
    </row>
    <row r="73" spans="1:15" x14ac:dyDescent="0.4">
      <c r="A73" s="11" t="s">
        <v>459</v>
      </c>
      <c r="B73" s="20">
        <v>11674</v>
      </c>
      <c r="C73" s="20">
        <v>30509</v>
      </c>
      <c r="D73" s="20">
        <v>42183</v>
      </c>
      <c r="E73" s="20"/>
      <c r="F73" s="67"/>
      <c r="G73" s="68"/>
      <c r="H73" s="68"/>
      <c r="I73" s="19"/>
      <c r="J73" s="20"/>
      <c r="K73" s="20"/>
      <c r="L73" s="20"/>
      <c r="M73" s="68"/>
      <c r="N73" s="67"/>
      <c r="O73" s="67"/>
    </row>
    <row r="74" spans="1:15" x14ac:dyDescent="0.4">
      <c r="A74" s="11" t="s">
        <v>476</v>
      </c>
      <c r="B74" s="20">
        <v>12599</v>
      </c>
      <c r="C74" s="20">
        <v>29815</v>
      </c>
      <c r="D74" s="20">
        <v>42414</v>
      </c>
      <c r="E74" s="20"/>
      <c r="F74" s="67"/>
      <c r="G74" s="68"/>
      <c r="H74" s="68"/>
      <c r="I74" s="19"/>
      <c r="J74" s="20"/>
      <c r="K74" s="20"/>
      <c r="L74" s="20"/>
      <c r="M74" s="68"/>
      <c r="N74" s="67"/>
      <c r="O74" s="67"/>
    </row>
    <row r="75" spans="1:15" x14ac:dyDescent="0.4">
      <c r="A75" s="11" t="s">
        <v>606</v>
      </c>
      <c r="B75" s="96">
        <v>6928</v>
      </c>
      <c r="C75" s="96">
        <v>25536</v>
      </c>
      <c r="D75" s="96">
        <v>32464</v>
      </c>
      <c r="E75" s="35"/>
      <c r="F75" s="67"/>
      <c r="G75" s="68"/>
      <c r="H75" s="68"/>
      <c r="I75" s="19"/>
      <c r="J75" s="19"/>
      <c r="K75" s="19"/>
      <c r="L75" s="22"/>
      <c r="M75" s="68"/>
      <c r="N75" s="67"/>
      <c r="O75" s="67"/>
    </row>
    <row r="76" spans="1:15" x14ac:dyDescent="0.4">
      <c r="A76" s="11" t="s">
        <v>621</v>
      </c>
      <c r="B76" s="96">
        <v>12353</v>
      </c>
      <c r="C76" s="96">
        <v>17432</v>
      </c>
      <c r="D76" s="96">
        <v>29785</v>
      </c>
      <c r="E76" s="20"/>
      <c r="F76" s="67"/>
      <c r="G76" s="68"/>
      <c r="H76" s="68"/>
      <c r="I76" s="19"/>
      <c r="J76" s="19"/>
      <c r="K76" s="19"/>
      <c r="L76" s="22"/>
      <c r="M76" s="67"/>
      <c r="N76" s="67"/>
      <c r="O76" s="67"/>
    </row>
    <row r="77" spans="1:15" x14ac:dyDescent="0.4">
      <c r="E77" s="20"/>
      <c r="F77" s="67"/>
      <c r="G77" s="67"/>
      <c r="H77" s="67"/>
      <c r="J77" s="19"/>
      <c r="K77" s="19"/>
      <c r="L77" s="22"/>
      <c r="M77" s="67"/>
      <c r="N77" s="67"/>
      <c r="O77" s="67"/>
    </row>
    <row r="78" spans="1:15" x14ac:dyDescent="0.4">
      <c r="E78" s="20"/>
      <c r="F78" s="67"/>
      <c r="G78" s="67"/>
      <c r="H78" s="67"/>
      <c r="J78" s="19"/>
      <c r="K78" s="19"/>
      <c r="L78" s="22"/>
      <c r="M78" s="67"/>
      <c r="N78" s="67"/>
      <c r="O78" s="67"/>
    </row>
    <row r="79" spans="1:15" x14ac:dyDescent="0.4">
      <c r="E79" s="20"/>
      <c r="J79" s="19"/>
      <c r="K79" s="19"/>
      <c r="L79" s="22"/>
    </row>
    <row r="80" spans="1:15" x14ac:dyDescent="0.4">
      <c r="E80" s="20"/>
    </row>
  </sheetData>
  <phoneticPr fontId="19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92D050"/>
  </sheetPr>
  <dimension ref="A1:L101"/>
  <sheetViews>
    <sheetView workbookViewId="0">
      <pane ySplit="3" topLeftCell="A28" activePane="bottomLeft" state="frozen"/>
      <selection activeCell="K14" sqref="K14"/>
      <selection pane="bottomLeft" activeCell="A2" sqref="A2"/>
    </sheetView>
  </sheetViews>
  <sheetFormatPr defaultRowHeight="13.15" x14ac:dyDescent="0.4"/>
  <cols>
    <col min="1" max="1" width="15.85546875" customWidth="1"/>
    <col min="2" max="2" width="8.42578125" bestFit="1" customWidth="1"/>
    <col min="3" max="3" width="8.85546875" bestFit="1" customWidth="1"/>
    <col min="4" max="4" width="10" bestFit="1" customWidth="1"/>
  </cols>
  <sheetData>
    <row r="1" spans="1:12" ht="21.95" customHeight="1" x14ac:dyDescent="0.5">
      <c r="A1" s="80" t="s">
        <v>588</v>
      </c>
      <c r="B1" s="80"/>
      <c r="C1" s="80"/>
      <c r="D1" s="80"/>
      <c r="E1" s="80"/>
    </row>
    <row r="2" spans="1:12" ht="23.25" customHeight="1" x14ac:dyDescent="0.5">
      <c r="A2" s="27"/>
      <c r="B2" s="27"/>
      <c r="C2" s="27"/>
      <c r="D2" s="27"/>
      <c r="E2" s="15"/>
    </row>
    <row r="3" spans="1:12" ht="12.75" customHeight="1" x14ac:dyDescent="0.5">
      <c r="A3" s="29" t="s">
        <v>517</v>
      </c>
      <c r="B3" s="29" t="s">
        <v>0</v>
      </c>
      <c r="C3" s="29" t="s">
        <v>484</v>
      </c>
      <c r="D3" s="29" t="s">
        <v>111</v>
      </c>
      <c r="E3" s="15"/>
    </row>
    <row r="4" spans="1:12" x14ac:dyDescent="0.4">
      <c r="A4" s="13" t="s">
        <v>557</v>
      </c>
      <c r="B4" s="20">
        <v>2423</v>
      </c>
      <c r="C4" s="20">
        <v>3139</v>
      </c>
      <c r="D4" s="20">
        <v>5562</v>
      </c>
      <c r="I4" s="19"/>
      <c r="J4" s="19"/>
      <c r="K4" s="19"/>
    </row>
    <row r="5" spans="1:12" x14ac:dyDescent="0.4">
      <c r="A5" s="13" t="s">
        <v>558</v>
      </c>
      <c r="B5" s="20">
        <v>1966</v>
      </c>
      <c r="C5" s="20">
        <v>3175</v>
      </c>
      <c r="D5" s="20">
        <v>5141</v>
      </c>
      <c r="J5" s="19"/>
      <c r="K5" s="19"/>
      <c r="L5" s="19"/>
    </row>
    <row r="6" spans="1:12" x14ac:dyDescent="0.4">
      <c r="A6" s="13" t="s">
        <v>559</v>
      </c>
      <c r="B6" s="20">
        <v>2596</v>
      </c>
      <c r="C6" s="20">
        <v>2667</v>
      </c>
      <c r="D6" s="20">
        <v>5263</v>
      </c>
      <c r="I6" s="19"/>
      <c r="J6" s="19"/>
      <c r="K6" s="19"/>
      <c r="L6" s="19"/>
    </row>
    <row r="7" spans="1:12" x14ac:dyDescent="0.4">
      <c r="A7" s="13" t="s">
        <v>560</v>
      </c>
      <c r="B7" s="20">
        <v>1920</v>
      </c>
      <c r="C7" s="20">
        <v>2455</v>
      </c>
      <c r="D7" s="20">
        <v>4375</v>
      </c>
      <c r="I7" s="19"/>
      <c r="J7" s="19"/>
      <c r="K7" s="19"/>
      <c r="L7" s="19"/>
    </row>
    <row r="8" spans="1:12" x14ac:dyDescent="0.4">
      <c r="A8" s="13" t="s">
        <v>561</v>
      </c>
      <c r="B8" s="20">
        <v>2032</v>
      </c>
      <c r="C8" s="20">
        <v>3507</v>
      </c>
      <c r="D8" s="20">
        <v>5539</v>
      </c>
      <c r="J8" s="19"/>
      <c r="K8" s="19"/>
      <c r="L8" s="19"/>
    </row>
    <row r="9" spans="1:12" x14ac:dyDescent="0.4">
      <c r="A9" s="13" t="s">
        <v>562</v>
      </c>
      <c r="B9" s="20">
        <v>1918</v>
      </c>
      <c r="C9" s="20">
        <v>4471</v>
      </c>
      <c r="D9" s="20">
        <v>6389</v>
      </c>
      <c r="I9" s="19"/>
      <c r="J9" s="19"/>
      <c r="K9" s="19"/>
      <c r="L9" s="19"/>
    </row>
    <row r="10" spans="1:12" x14ac:dyDescent="0.4">
      <c r="A10" s="13" t="s">
        <v>563</v>
      </c>
      <c r="B10" s="20">
        <v>2341</v>
      </c>
      <c r="C10" s="20">
        <v>2900</v>
      </c>
      <c r="D10" s="20">
        <v>5241</v>
      </c>
      <c r="I10" s="19"/>
      <c r="J10" s="19"/>
      <c r="K10" s="19"/>
      <c r="L10" s="19"/>
    </row>
    <row r="11" spans="1:12" x14ac:dyDescent="0.4">
      <c r="A11" s="13" t="s">
        <v>564</v>
      </c>
      <c r="B11" s="20">
        <v>1882</v>
      </c>
      <c r="C11" s="20">
        <v>3690</v>
      </c>
      <c r="D11" s="20">
        <v>5572</v>
      </c>
      <c r="J11" s="19"/>
      <c r="K11" s="19"/>
      <c r="L11" s="19"/>
    </row>
    <row r="12" spans="1:12" x14ac:dyDescent="0.4">
      <c r="A12" s="13" t="s">
        <v>565</v>
      </c>
      <c r="B12" s="20">
        <v>1849</v>
      </c>
      <c r="C12" s="20">
        <v>4081</v>
      </c>
      <c r="D12" s="20">
        <v>5930</v>
      </c>
      <c r="I12" s="19"/>
      <c r="J12" s="19"/>
      <c r="K12" s="19"/>
      <c r="L12" s="19"/>
    </row>
    <row r="13" spans="1:12" x14ac:dyDescent="0.4">
      <c r="A13" s="13" t="s">
        <v>566</v>
      </c>
      <c r="B13" s="20">
        <v>2411</v>
      </c>
      <c r="C13" s="20">
        <v>5587</v>
      </c>
      <c r="D13" s="20">
        <v>7998</v>
      </c>
      <c r="I13" s="19"/>
      <c r="J13" s="19"/>
      <c r="K13" s="19"/>
      <c r="L13" s="19"/>
    </row>
    <row r="14" spans="1:12" x14ac:dyDescent="0.4">
      <c r="A14" s="13" t="s">
        <v>567</v>
      </c>
      <c r="B14" s="20">
        <v>2133</v>
      </c>
      <c r="C14" s="20">
        <v>4085</v>
      </c>
      <c r="D14" s="20">
        <v>6218</v>
      </c>
    </row>
    <row r="15" spans="1:12" x14ac:dyDescent="0.4">
      <c r="A15" s="13" t="s">
        <v>568</v>
      </c>
      <c r="B15" s="20">
        <v>2692</v>
      </c>
      <c r="C15" s="20">
        <v>4467</v>
      </c>
      <c r="D15" s="20">
        <v>7159</v>
      </c>
    </row>
    <row r="16" spans="1:12" x14ac:dyDescent="0.4">
      <c r="A16" s="13" t="s">
        <v>569</v>
      </c>
      <c r="B16" s="20">
        <v>2488</v>
      </c>
      <c r="C16" s="20">
        <v>4552</v>
      </c>
      <c r="D16" s="20">
        <v>7040</v>
      </c>
    </row>
    <row r="17" spans="1:12" x14ac:dyDescent="0.4">
      <c r="A17" s="13" t="s">
        <v>570</v>
      </c>
      <c r="B17" s="20">
        <v>2468</v>
      </c>
      <c r="C17" s="20">
        <v>5050</v>
      </c>
      <c r="D17" s="20">
        <v>7518</v>
      </c>
    </row>
    <row r="18" spans="1:12" x14ac:dyDescent="0.4">
      <c r="A18" s="13" t="s">
        <v>571</v>
      </c>
      <c r="B18" s="20">
        <v>2166</v>
      </c>
      <c r="C18" s="20">
        <v>3459</v>
      </c>
      <c r="D18" s="20">
        <v>5625</v>
      </c>
    </row>
    <row r="19" spans="1:12" x14ac:dyDescent="0.4">
      <c r="A19" s="13" t="s">
        <v>572</v>
      </c>
      <c r="B19" s="20">
        <v>2497</v>
      </c>
      <c r="C19" s="20">
        <v>7510</v>
      </c>
      <c r="D19" s="20">
        <v>10007</v>
      </c>
    </row>
    <row r="20" spans="1:12" x14ac:dyDescent="0.4">
      <c r="A20" s="13" t="s">
        <v>573</v>
      </c>
      <c r="B20" s="20">
        <v>1903</v>
      </c>
      <c r="C20" s="20">
        <v>5525</v>
      </c>
      <c r="D20" s="20">
        <v>7428</v>
      </c>
    </row>
    <row r="21" spans="1:12" x14ac:dyDescent="0.4">
      <c r="A21" s="13" t="s">
        <v>574</v>
      </c>
      <c r="B21" s="20">
        <v>3327</v>
      </c>
      <c r="C21" s="20">
        <v>8050</v>
      </c>
      <c r="D21" s="20">
        <v>11377</v>
      </c>
    </row>
    <row r="22" spans="1:12" x14ac:dyDescent="0.4">
      <c r="A22" s="13" t="s">
        <v>575</v>
      </c>
      <c r="B22" s="20">
        <v>3043</v>
      </c>
      <c r="C22" s="20">
        <v>6054</v>
      </c>
      <c r="D22" s="20">
        <v>9097</v>
      </c>
    </row>
    <row r="23" spans="1:12" x14ac:dyDescent="0.4">
      <c r="A23" s="13" t="s">
        <v>576</v>
      </c>
      <c r="B23" s="20">
        <v>2478</v>
      </c>
      <c r="C23" s="20">
        <v>4013</v>
      </c>
      <c r="D23" s="20">
        <v>6491</v>
      </c>
    </row>
    <row r="24" spans="1:12" x14ac:dyDescent="0.4">
      <c r="A24" s="13" t="s">
        <v>577</v>
      </c>
      <c r="B24" s="20">
        <v>2766</v>
      </c>
      <c r="C24" s="20">
        <v>6592</v>
      </c>
      <c r="D24" s="20">
        <v>9358</v>
      </c>
      <c r="I24" s="19"/>
      <c r="J24" s="19"/>
      <c r="K24" s="19"/>
      <c r="L24" s="19"/>
    </row>
    <row r="25" spans="1:12" x14ac:dyDescent="0.4">
      <c r="A25" s="13" t="s">
        <v>578</v>
      </c>
      <c r="B25" s="20">
        <v>3487</v>
      </c>
      <c r="C25" s="20">
        <v>10196</v>
      </c>
      <c r="D25" s="20">
        <v>13683</v>
      </c>
      <c r="I25" s="19"/>
      <c r="J25" s="19"/>
      <c r="K25" s="19"/>
      <c r="L25" s="19"/>
    </row>
    <row r="26" spans="1:12" x14ac:dyDescent="0.4">
      <c r="A26" s="13" t="s">
        <v>579</v>
      </c>
      <c r="B26" s="20">
        <v>3142</v>
      </c>
      <c r="C26" s="20">
        <v>7484</v>
      </c>
      <c r="D26" s="20">
        <v>10626</v>
      </c>
      <c r="J26" s="19"/>
      <c r="K26" s="19"/>
      <c r="L26" s="19"/>
    </row>
    <row r="27" spans="1:12" x14ac:dyDescent="0.4">
      <c r="A27" s="13" t="s">
        <v>580</v>
      </c>
      <c r="B27" s="20">
        <v>2279</v>
      </c>
      <c r="C27" s="20">
        <v>6237</v>
      </c>
      <c r="D27" s="20">
        <v>8516</v>
      </c>
      <c r="I27" s="19"/>
      <c r="J27" s="19"/>
      <c r="K27" s="19"/>
      <c r="L27" s="19"/>
    </row>
    <row r="28" spans="1:12" x14ac:dyDescent="0.4">
      <c r="A28" s="13" t="s">
        <v>581</v>
      </c>
      <c r="B28" s="20">
        <v>2561</v>
      </c>
      <c r="C28" s="20">
        <v>7211</v>
      </c>
      <c r="D28" s="20">
        <v>9772</v>
      </c>
      <c r="I28" s="19"/>
      <c r="J28" s="19"/>
      <c r="K28" s="19"/>
      <c r="L28" s="19"/>
    </row>
    <row r="29" spans="1:12" x14ac:dyDescent="0.4">
      <c r="A29" s="13" t="s">
        <v>582</v>
      </c>
      <c r="B29" s="20">
        <v>3475</v>
      </c>
      <c r="C29" s="20">
        <v>10041</v>
      </c>
      <c r="D29" s="20">
        <v>13516</v>
      </c>
      <c r="J29" s="19"/>
      <c r="K29" s="19"/>
      <c r="L29" s="19"/>
    </row>
    <row r="30" spans="1:12" x14ac:dyDescent="0.4">
      <c r="A30" s="13" t="s">
        <v>583</v>
      </c>
      <c r="B30" s="20">
        <v>3226</v>
      </c>
      <c r="C30" s="20">
        <v>6715</v>
      </c>
      <c r="D30" s="20">
        <v>9941</v>
      </c>
      <c r="I30" s="19"/>
      <c r="J30" s="19"/>
      <c r="K30" s="19"/>
      <c r="L30" s="19"/>
    </row>
    <row r="31" spans="1:12" x14ac:dyDescent="0.4">
      <c r="A31" s="13" t="s">
        <v>584</v>
      </c>
      <c r="B31" s="20">
        <v>3337</v>
      </c>
      <c r="C31" s="20">
        <v>5848</v>
      </c>
      <c r="D31" s="20">
        <v>9185</v>
      </c>
      <c r="I31" s="19"/>
      <c r="J31" s="19"/>
      <c r="K31" s="19"/>
      <c r="L31" s="19"/>
    </row>
    <row r="32" spans="1:12" x14ac:dyDescent="0.4">
      <c r="A32" s="13" t="s">
        <v>585</v>
      </c>
      <c r="B32" s="20">
        <v>1267</v>
      </c>
      <c r="C32" s="20">
        <v>7512</v>
      </c>
      <c r="D32" s="20">
        <v>8779</v>
      </c>
      <c r="J32" s="19"/>
      <c r="K32" s="19"/>
      <c r="L32" s="19"/>
    </row>
    <row r="33" spans="1:12" x14ac:dyDescent="0.4">
      <c r="A33" s="13" t="s">
        <v>586</v>
      </c>
      <c r="B33" s="20">
        <v>2008</v>
      </c>
      <c r="C33" s="20">
        <v>7255</v>
      </c>
      <c r="D33" s="20">
        <v>9263</v>
      </c>
      <c r="I33" s="19"/>
      <c r="J33" s="19"/>
      <c r="K33" s="19"/>
      <c r="L33" s="19"/>
    </row>
    <row r="34" spans="1:12" x14ac:dyDescent="0.4">
      <c r="A34" s="13" t="s">
        <v>587</v>
      </c>
      <c r="B34" s="20">
        <v>2055</v>
      </c>
      <c r="C34" s="20">
        <v>5036</v>
      </c>
      <c r="D34" s="20">
        <v>7091</v>
      </c>
      <c r="F34" s="19"/>
      <c r="I34" s="19"/>
      <c r="J34" s="19"/>
      <c r="K34" s="19"/>
      <c r="L34" s="19"/>
    </row>
    <row r="35" spans="1:12" x14ac:dyDescent="0.4">
      <c r="A35" s="13" t="s">
        <v>607</v>
      </c>
      <c r="B35" s="20">
        <v>1598</v>
      </c>
      <c r="C35" s="20">
        <v>5733</v>
      </c>
      <c r="D35" s="20">
        <v>7331</v>
      </c>
      <c r="J35" s="19"/>
      <c r="K35" s="19"/>
      <c r="L35" s="19"/>
    </row>
    <row r="36" spans="1:12" x14ac:dyDescent="0.4">
      <c r="A36" s="13" t="s">
        <v>608</v>
      </c>
      <c r="B36" s="20">
        <v>4594</v>
      </c>
      <c r="C36" s="20">
        <v>4322</v>
      </c>
      <c r="D36" s="20">
        <v>8916</v>
      </c>
      <c r="E36" s="20"/>
      <c r="F36" s="19"/>
      <c r="J36" s="19"/>
      <c r="K36" s="19"/>
      <c r="L36" s="19"/>
    </row>
    <row r="37" spans="1:12" x14ac:dyDescent="0.4">
      <c r="A37" s="13" t="s">
        <v>615</v>
      </c>
      <c r="B37" s="25">
        <v>2026</v>
      </c>
      <c r="C37" s="96">
        <v>4311</v>
      </c>
      <c r="D37" s="96">
        <v>6337</v>
      </c>
      <c r="I37" s="168"/>
      <c r="J37" s="19"/>
      <c r="K37" s="19"/>
      <c r="L37" s="19"/>
    </row>
    <row r="38" spans="1:12" x14ac:dyDescent="0.4">
      <c r="A38" s="13" t="s">
        <v>620</v>
      </c>
      <c r="B38" s="20">
        <v>2198</v>
      </c>
      <c r="C38" s="20">
        <v>4717</v>
      </c>
      <c r="D38" s="20">
        <v>6915</v>
      </c>
      <c r="F38" s="19"/>
      <c r="G38" s="168"/>
      <c r="J38" s="19"/>
      <c r="K38" s="19"/>
      <c r="L38" s="19"/>
    </row>
    <row r="39" spans="1:12" x14ac:dyDescent="0.4">
      <c r="A39" s="13" t="s">
        <v>625</v>
      </c>
      <c r="B39" s="20">
        <v>3535</v>
      </c>
      <c r="C39" s="20">
        <v>4082</v>
      </c>
      <c r="D39" s="20">
        <v>7617</v>
      </c>
      <c r="I39" s="19"/>
      <c r="J39" s="19"/>
      <c r="K39" s="19"/>
      <c r="L39" s="19"/>
    </row>
    <row r="40" spans="1:12" x14ac:dyDescent="0.4">
      <c r="A40" s="13"/>
      <c r="B40" s="13"/>
      <c r="C40" s="13"/>
      <c r="D40" s="13"/>
      <c r="I40" s="19"/>
      <c r="J40" s="19"/>
      <c r="K40" s="19"/>
      <c r="L40" s="19"/>
    </row>
    <row r="41" spans="1:12" x14ac:dyDescent="0.4">
      <c r="A41" s="13"/>
      <c r="B41" s="13"/>
      <c r="C41" s="20"/>
      <c r="D41" s="20"/>
      <c r="J41" s="19"/>
      <c r="K41" s="19"/>
      <c r="L41" s="19"/>
    </row>
    <row r="42" spans="1:12" x14ac:dyDescent="0.4">
      <c r="A42" s="13"/>
      <c r="B42" s="20"/>
      <c r="C42" s="20"/>
      <c r="D42" s="20"/>
      <c r="I42" s="19"/>
      <c r="J42" s="19"/>
      <c r="K42" s="19"/>
      <c r="L42" s="19"/>
    </row>
    <row r="43" spans="1:12" x14ac:dyDescent="0.4">
      <c r="A43" s="13"/>
      <c r="B43" s="13"/>
      <c r="C43" s="20"/>
      <c r="D43" s="20"/>
      <c r="I43" s="19"/>
      <c r="J43" s="19"/>
      <c r="K43" s="19"/>
      <c r="L43" s="19"/>
    </row>
    <row r="44" spans="1:12" x14ac:dyDescent="0.4">
      <c r="A44" s="13"/>
      <c r="B44" s="13"/>
      <c r="C44" s="13"/>
      <c r="D44" s="13"/>
      <c r="J44" s="19"/>
      <c r="K44" s="19"/>
      <c r="L44" s="19"/>
    </row>
    <row r="45" spans="1:12" x14ac:dyDescent="0.4">
      <c r="A45" s="13"/>
      <c r="B45" s="20"/>
      <c r="C45" s="20"/>
      <c r="D45" s="20"/>
      <c r="I45" s="19"/>
      <c r="J45" s="19"/>
      <c r="K45" s="19"/>
      <c r="L45" s="19"/>
    </row>
    <row r="46" spans="1:12" x14ac:dyDescent="0.4">
      <c r="A46" s="13"/>
      <c r="B46" s="13"/>
      <c r="C46" s="13"/>
      <c r="D46" s="20"/>
      <c r="I46" s="19"/>
      <c r="J46" s="19"/>
      <c r="K46" s="19"/>
      <c r="L46" s="19"/>
    </row>
    <row r="47" spans="1:12" x14ac:dyDescent="0.4">
      <c r="A47" s="13"/>
      <c r="B47" s="13"/>
      <c r="C47" s="13"/>
      <c r="D47" s="13"/>
      <c r="J47" s="19"/>
      <c r="K47" s="19"/>
      <c r="L47" s="19"/>
    </row>
    <row r="48" spans="1:12" x14ac:dyDescent="0.4">
      <c r="A48" s="13"/>
      <c r="B48" s="20"/>
      <c r="C48" s="20"/>
      <c r="D48" s="20"/>
      <c r="I48" s="19"/>
      <c r="J48" s="19"/>
      <c r="K48" s="19"/>
      <c r="L48" s="19"/>
    </row>
    <row r="49" spans="1:12" x14ac:dyDescent="0.4">
      <c r="A49" s="13"/>
      <c r="B49" s="13"/>
      <c r="C49" s="20"/>
      <c r="D49" s="20"/>
      <c r="I49" s="19"/>
      <c r="J49" s="19"/>
      <c r="K49" s="19"/>
      <c r="L49" s="19"/>
    </row>
    <row r="50" spans="1:12" x14ac:dyDescent="0.4">
      <c r="A50" s="13"/>
      <c r="B50" s="13"/>
      <c r="C50" s="20"/>
      <c r="D50" s="20"/>
      <c r="J50" s="19"/>
      <c r="K50" s="19"/>
      <c r="L50" s="19"/>
    </row>
    <row r="51" spans="1:12" x14ac:dyDescent="0.4">
      <c r="A51" s="13"/>
      <c r="B51" s="20"/>
      <c r="C51" s="20"/>
      <c r="D51" s="20"/>
      <c r="I51" s="19"/>
      <c r="J51" s="19"/>
      <c r="K51" s="19"/>
      <c r="L51" s="19"/>
    </row>
    <row r="52" spans="1:12" x14ac:dyDescent="0.4">
      <c r="A52" s="13"/>
      <c r="B52" s="13"/>
      <c r="C52" s="20"/>
      <c r="D52" s="20"/>
      <c r="I52" s="19"/>
      <c r="J52" s="19"/>
      <c r="K52" s="19"/>
      <c r="L52" s="19"/>
    </row>
    <row r="53" spans="1:12" x14ac:dyDescent="0.4">
      <c r="A53" s="13"/>
      <c r="B53" s="13"/>
      <c r="C53" s="20"/>
      <c r="D53" s="20"/>
      <c r="J53" s="19"/>
      <c r="K53" s="19"/>
      <c r="L53" s="19"/>
    </row>
    <row r="54" spans="1:12" x14ac:dyDescent="0.4">
      <c r="A54" s="13"/>
      <c r="B54" s="20"/>
      <c r="C54" s="20"/>
      <c r="D54" s="20"/>
      <c r="I54" s="19"/>
      <c r="J54" s="19"/>
      <c r="K54" s="19"/>
      <c r="L54" s="19"/>
    </row>
    <row r="55" spans="1:12" x14ac:dyDescent="0.4">
      <c r="A55" s="13"/>
      <c r="B55" s="13"/>
      <c r="C55" s="20"/>
      <c r="D55" s="20"/>
      <c r="J55" s="19"/>
      <c r="K55" s="19"/>
      <c r="L55" s="19"/>
    </row>
    <row r="56" spans="1:12" x14ac:dyDescent="0.4">
      <c r="A56" s="13"/>
      <c r="B56" s="13"/>
      <c r="C56" s="20"/>
      <c r="D56" s="20"/>
      <c r="J56" s="19"/>
      <c r="K56" s="19"/>
      <c r="L56" s="19"/>
    </row>
    <row r="57" spans="1:12" x14ac:dyDescent="0.4">
      <c r="A57" s="13"/>
      <c r="B57" s="20"/>
      <c r="C57" s="20"/>
      <c r="D57" s="20"/>
      <c r="I57" s="19"/>
      <c r="J57" s="19"/>
      <c r="K57" s="19"/>
      <c r="L57" s="19"/>
    </row>
    <row r="58" spans="1:12" x14ac:dyDescent="0.4">
      <c r="A58" s="13"/>
      <c r="B58" s="13"/>
      <c r="C58" s="20"/>
      <c r="D58" s="20"/>
      <c r="I58" s="19"/>
      <c r="J58" s="19"/>
      <c r="K58" s="19"/>
      <c r="L58" s="19"/>
    </row>
    <row r="59" spans="1:12" x14ac:dyDescent="0.4">
      <c r="A59" s="13"/>
      <c r="B59" s="13"/>
      <c r="C59" s="20"/>
      <c r="D59" s="20"/>
      <c r="J59" s="19"/>
      <c r="K59" s="19"/>
      <c r="L59" s="19"/>
    </row>
    <row r="60" spans="1:12" x14ac:dyDescent="0.4">
      <c r="A60" s="13"/>
      <c r="B60" s="20"/>
      <c r="C60" s="20"/>
      <c r="D60" s="20"/>
      <c r="I60" s="19"/>
      <c r="J60" s="19"/>
      <c r="K60" s="19"/>
      <c r="L60" s="19"/>
    </row>
    <row r="61" spans="1:12" x14ac:dyDescent="0.4">
      <c r="A61" s="13"/>
      <c r="B61" s="13"/>
      <c r="C61" s="20"/>
      <c r="D61" s="20"/>
      <c r="I61" s="19"/>
      <c r="J61" s="19"/>
      <c r="K61" s="19"/>
      <c r="L61" s="19"/>
    </row>
    <row r="62" spans="1:12" x14ac:dyDescent="0.4">
      <c r="A62" s="13"/>
      <c r="B62" s="13"/>
      <c r="C62" s="20"/>
      <c r="D62" s="20"/>
      <c r="J62" s="19"/>
      <c r="K62" s="19"/>
      <c r="L62" s="19"/>
    </row>
    <row r="63" spans="1:12" x14ac:dyDescent="0.4">
      <c r="A63" s="13"/>
      <c r="B63" s="20"/>
      <c r="C63" s="20"/>
      <c r="D63" s="20"/>
      <c r="I63" s="19"/>
      <c r="J63" s="19"/>
      <c r="K63" s="19"/>
      <c r="L63" s="19"/>
    </row>
    <row r="64" spans="1:12" x14ac:dyDescent="0.4">
      <c r="A64" s="13"/>
      <c r="B64" s="13"/>
      <c r="C64" s="20"/>
      <c r="D64" s="20"/>
      <c r="I64" s="19"/>
      <c r="J64" s="19"/>
      <c r="K64" s="19"/>
      <c r="L64" s="19"/>
    </row>
    <row r="65" spans="1:12" x14ac:dyDescent="0.4">
      <c r="A65" s="13"/>
      <c r="B65" s="13"/>
      <c r="C65" s="20"/>
      <c r="D65" s="20"/>
      <c r="I65" s="19"/>
      <c r="J65" s="19"/>
      <c r="K65" s="19"/>
      <c r="L65" s="19"/>
    </row>
    <row r="66" spans="1:12" x14ac:dyDescent="0.4">
      <c r="A66" s="13"/>
      <c r="B66" s="20"/>
      <c r="C66" s="20"/>
      <c r="D66" s="20"/>
      <c r="I66" s="19"/>
      <c r="J66" s="19"/>
      <c r="K66" s="19"/>
      <c r="L66" s="19"/>
    </row>
    <row r="67" spans="1:12" x14ac:dyDescent="0.4">
      <c r="A67" s="13"/>
      <c r="B67" s="13"/>
      <c r="C67" s="20"/>
      <c r="D67" s="20"/>
      <c r="E67" s="20"/>
      <c r="J67" s="19"/>
      <c r="K67" s="19"/>
      <c r="L67" s="19"/>
    </row>
    <row r="68" spans="1:12" x14ac:dyDescent="0.4">
      <c r="A68" s="13"/>
      <c r="B68" s="13"/>
      <c r="C68" s="20"/>
      <c r="D68" s="20"/>
      <c r="J68" s="19"/>
      <c r="K68" s="19"/>
      <c r="L68" s="19"/>
    </row>
    <row r="69" spans="1:12" x14ac:dyDescent="0.4">
      <c r="A69" s="13"/>
      <c r="B69" s="20"/>
      <c r="C69" s="20"/>
      <c r="D69" s="20"/>
      <c r="I69" s="19"/>
      <c r="J69" s="19"/>
      <c r="K69" s="19"/>
      <c r="L69" s="19"/>
    </row>
    <row r="70" spans="1:12" x14ac:dyDescent="0.4">
      <c r="A70" s="13"/>
      <c r="B70" s="13"/>
      <c r="C70" s="20"/>
      <c r="D70" s="20"/>
      <c r="J70" s="19"/>
      <c r="K70" s="19"/>
      <c r="L70" s="19"/>
    </row>
    <row r="71" spans="1:12" x14ac:dyDescent="0.4">
      <c r="A71" s="13"/>
      <c r="B71" s="20"/>
      <c r="C71" s="20"/>
      <c r="D71" s="20"/>
      <c r="I71" s="19"/>
      <c r="J71" s="19"/>
      <c r="K71" s="19"/>
      <c r="L71" s="19"/>
    </row>
    <row r="72" spans="1:12" x14ac:dyDescent="0.4">
      <c r="A72" s="13"/>
      <c r="B72" s="20"/>
      <c r="C72" s="20"/>
      <c r="D72" s="20"/>
      <c r="I72" s="19"/>
      <c r="J72" s="19"/>
      <c r="K72" s="19"/>
      <c r="L72" s="19"/>
    </row>
    <row r="73" spans="1:12" x14ac:dyDescent="0.4">
      <c r="A73" s="13"/>
      <c r="B73" s="20"/>
      <c r="C73" s="20"/>
      <c r="D73" s="20"/>
      <c r="J73" s="19"/>
      <c r="K73" s="19"/>
      <c r="L73" s="19"/>
    </row>
    <row r="74" spans="1:12" x14ac:dyDescent="0.4">
      <c r="A74" s="13"/>
      <c r="B74" s="20"/>
      <c r="C74" s="20"/>
      <c r="D74" s="20"/>
      <c r="J74" s="19"/>
      <c r="K74" s="19"/>
      <c r="L74" s="19"/>
    </row>
    <row r="75" spans="1:12" x14ac:dyDescent="0.4">
      <c r="A75" s="13"/>
      <c r="B75" s="20"/>
      <c r="C75" s="20"/>
      <c r="D75" s="20"/>
      <c r="J75" s="19"/>
      <c r="K75" s="19"/>
      <c r="L75" s="19"/>
    </row>
    <row r="76" spans="1:12" x14ac:dyDescent="0.4">
      <c r="A76" s="13"/>
      <c r="B76" s="20"/>
      <c r="C76" s="20"/>
      <c r="D76" s="20"/>
      <c r="K76" s="19"/>
      <c r="L76" s="19"/>
    </row>
    <row r="77" spans="1:12" x14ac:dyDescent="0.4">
      <c r="A77" s="13"/>
      <c r="B77" s="20"/>
      <c r="C77" s="20"/>
      <c r="D77" s="20"/>
      <c r="J77" s="19"/>
      <c r="K77" s="19"/>
      <c r="L77" s="19"/>
    </row>
    <row r="78" spans="1:12" x14ac:dyDescent="0.4">
      <c r="A78" s="13"/>
      <c r="B78" s="20"/>
      <c r="C78" s="20"/>
      <c r="D78" s="20"/>
      <c r="I78" s="19"/>
      <c r="J78" s="19"/>
      <c r="K78" s="19"/>
      <c r="L78" s="19"/>
    </row>
    <row r="79" spans="1:12" x14ac:dyDescent="0.4">
      <c r="A79" s="13"/>
      <c r="B79" s="20"/>
      <c r="C79" s="20"/>
      <c r="D79" s="20"/>
      <c r="J79" s="19"/>
      <c r="K79" s="19"/>
      <c r="L79" s="19"/>
    </row>
    <row r="80" spans="1:12" x14ac:dyDescent="0.4">
      <c r="A80" s="61"/>
      <c r="B80" s="20"/>
      <c r="C80" s="20"/>
      <c r="D80" s="20"/>
      <c r="I80" s="19"/>
      <c r="J80" s="19"/>
      <c r="K80" s="19"/>
      <c r="L80" s="19"/>
    </row>
    <row r="81" spans="1:12" x14ac:dyDescent="0.4">
      <c r="A81" s="13"/>
      <c r="B81" s="20"/>
      <c r="C81" s="20"/>
      <c r="D81" s="20"/>
      <c r="I81" s="19"/>
      <c r="J81" s="19"/>
      <c r="K81" s="19"/>
      <c r="L81" s="19"/>
    </row>
    <row r="82" spans="1:12" x14ac:dyDescent="0.4">
      <c r="A82" s="13"/>
      <c r="B82" s="20"/>
      <c r="C82" s="20"/>
      <c r="D82" s="20"/>
      <c r="J82" s="19"/>
      <c r="K82" s="19"/>
      <c r="L82" s="19"/>
    </row>
    <row r="83" spans="1:12" x14ac:dyDescent="0.4">
      <c r="A83" s="13"/>
      <c r="B83" s="20"/>
      <c r="C83" s="20"/>
      <c r="D83" s="20"/>
      <c r="J83" s="19"/>
      <c r="K83" s="19"/>
      <c r="L83" s="19"/>
    </row>
    <row r="84" spans="1:12" x14ac:dyDescent="0.4">
      <c r="A84" s="13"/>
      <c r="B84" s="20"/>
      <c r="C84" s="20"/>
      <c r="D84" s="20"/>
      <c r="I84" s="19"/>
      <c r="J84" s="19"/>
      <c r="K84" s="19"/>
      <c r="L84" s="19"/>
    </row>
    <row r="85" spans="1:12" x14ac:dyDescent="0.4">
      <c r="A85" s="13"/>
      <c r="B85" s="20"/>
      <c r="C85" s="20"/>
      <c r="D85" s="20"/>
      <c r="I85" s="19"/>
      <c r="J85" s="19"/>
      <c r="K85" s="19"/>
      <c r="L85" s="19"/>
    </row>
    <row r="86" spans="1:12" x14ac:dyDescent="0.4">
      <c r="A86" s="13"/>
      <c r="B86" s="20"/>
      <c r="C86" s="20"/>
      <c r="D86" s="20"/>
      <c r="I86" s="19"/>
      <c r="J86" s="19"/>
      <c r="K86" s="19"/>
      <c r="L86" s="19"/>
    </row>
    <row r="87" spans="1:12" x14ac:dyDescent="0.4">
      <c r="A87" s="13"/>
      <c r="B87" s="20"/>
      <c r="C87" s="20"/>
      <c r="D87" s="20"/>
      <c r="J87" s="19"/>
      <c r="K87" s="19"/>
      <c r="L87" s="19"/>
    </row>
    <row r="88" spans="1:12" x14ac:dyDescent="0.4">
      <c r="A88" s="13"/>
      <c r="B88" s="20"/>
      <c r="C88" s="20"/>
      <c r="D88" s="20"/>
      <c r="J88" s="19"/>
      <c r="K88" s="19"/>
      <c r="L88" s="19"/>
    </row>
    <row r="89" spans="1:12" x14ac:dyDescent="0.4">
      <c r="A89" s="61"/>
      <c r="B89" s="20"/>
      <c r="C89" s="20"/>
      <c r="D89" s="20"/>
      <c r="J89" s="19"/>
      <c r="K89" s="19"/>
      <c r="L89" s="19"/>
    </row>
    <row r="90" spans="1:12" x14ac:dyDescent="0.4">
      <c r="A90" s="13"/>
      <c r="B90" s="20"/>
      <c r="C90" s="20"/>
      <c r="D90" s="20"/>
      <c r="K90" s="19"/>
      <c r="L90" s="19"/>
    </row>
    <row r="91" spans="1:12" x14ac:dyDescent="0.4">
      <c r="A91" s="13"/>
      <c r="B91" s="20"/>
      <c r="C91" s="20"/>
      <c r="D91" s="20"/>
      <c r="K91" s="19"/>
      <c r="L91" s="19"/>
    </row>
    <row r="92" spans="1:12" x14ac:dyDescent="0.4">
      <c r="A92" s="13"/>
      <c r="B92" s="20"/>
      <c r="C92" s="20"/>
      <c r="D92" s="20"/>
      <c r="J92" s="19"/>
      <c r="K92" s="19"/>
      <c r="L92" s="19"/>
    </row>
    <row r="93" spans="1:12" x14ac:dyDescent="0.4">
      <c r="A93" s="13"/>
      <c r="B93" s="20"/>
      <c r="C93" s="20"/>
      <c r="D93" s="20"/>
    </row>
    <row r="94" spans="1:12" x14ac:dyDescent="0.4">
      <c r="A94" s="61"/>
      <c r="C94" s="19"/>
      <c r="D94" s="19"/>
    </row>
    <row r="95" spans="1:12" x14ac:dyDescent="0.4">
      <c r="A95" s="61"/>
      <c r="C95" s="19"/>
      <c r="D95" s="19"/>
    </row>
    <row r="96" spans="1:12" x14ac:dyDescent="0.4">
      <c r="A96" s="61"/>
      <c r="C96" s="19"/>
      <c r="D96" s="19"/>
    </row>
    <row r="97" spans="1:4" x14ac:dyDescent="0.4">
      <c r="A97" s="61"/>
      <c r="C97" s="19"/>
      <c r="D97" s="19"/>
    </row>
    <row r="98" spans="1:4" x14ac:dyDescent="0.4">
      <c r="A98" s="61"/>
    </row>
    <row r="99" spans="1:4" x14ac:dyDescent="0.4">
      <c r="A99" s="61"/>
    </row>
    <row r="100" spans="1:4" x14ac:dyDescent="0.4">
      <c r="A100" s="13"/>
      <c r="B100" s="20"/>
      <c r="C100" s="20"/>
      <c r="D100" s="20"/>
    </row>
    <row r="101" spans="1:4" x14ac:dyDescent="0.4">
      <c r="A101" s="13"/>
      <c r="B101" s="20"/>
      <c r="C101" s="20"/>
      <c r="D101" s="20"/>
    </row>
  </sheetData>
  <phoneticPr fontId="19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>
    <tabColor rgb="FF92D050"/>
  </sheetPr>
  <dimension ref="A1:BD253"/>
  <sheetViews>
    <sheetView workbookViewId="0">
      <pane ySplit="4" topLeftCell="A20" activePane="bottomLeft" state="frozen"/>
      <selection pane="bottomLeft"/>
    </sheetView>
  </sheetViews>
  <sheetFormatPr defaultRowHeight="13.15" x14ac:dyDescent="0.4"/>
  <cols>
    <col min="1" max="1" width="16.28515625" style="30" customWidth="1"/>
    <col min="2" max="2" width="8.85546875" style="30" bestFit="1" customWidth="1"/>
    <col min="3" max="3" width="8.42578125" style="30" bestFit="1" customWidth="1"/>
    <col min="4" max="4" width="9" style="30" bestFit="1" customWidth="1"/>
    <col min="5" max="5" width="8.42578125" style="30" bestFit="1" customWidth="1"/>
    <col min="6" max="6" width="8.85546875" style="30" bestFit="1" customWidth="1"/>
    <col min="7" max="7" width="6.140625" style="30" customWidth="1"/>
    <col min="8" max="8" width="8.42578125" style="30" bestFit="1" customWidth="1"/>
    <col min="9" max="9" width="8.85546875" style="30" bestFit="1" customWidth="1"/>
    <col min="10" max="10" width="7" style="30" customWidth="1"/>
    <col min="11" max="11" width="8.85546875" style="30" bestFit="1" customWidth="1"/>
    <col min="12" max="12" width="9" style="30" customWidth="1"/>
    <col min="13" max="13" width="7.28515625" style="30" customWidth="1"/>
    <col min="14" max="14" width="10" style="30" bestFit="1" customWidth="1"/>
  </cols>
  <sheetData>
    <row r="1" spans="1:56" ht="21.95" customHeight="1" x14ac:dyDescent="0.5">
      <c r="A1" s="80" t="s">
        <v>589</v>
      </c>
      <c r="B1" s="80"/>
      <c r="C1" s="80"/>
      <c r="D1" s="80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56" ht="21.95" customHeight="1" x14ac:dyDescent="0.4">
      <c r="A2" s="29"/>
      <c r="B2" s="29"/>
      <c r="C2" s="29"/>
      <c r="D2" s="29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56" s="17" customFormat="1" x14ac:dyDescent="0.4">
      <c r="A3" s="93"/>
      <c r="B3" s="207" t="s">
        <v>7</v>
      </c>
      <c r="C3" s="207"/>
      <c r="D3" s="207"/>
      <c r="E3" s="207" t="s">
        <v>420</v>
      </c>
      <c r="F3" s="207"/>
      <c r="G3" s="207"/>
      <c r="H3" s="207" t="s">
        <v>18</v>
      </c>
      <c r="I3" s="207"/>
      <c r="J3" s="207"/>
      <c r="K3" s="207" t="s">
        <v>428</v>
      </c>
      <c r="L3" s="207"/>
      <c r="M3" s="207"/>
      <c r="N3" s="92" t="s">
        <v>111</v>
      </c>
    </row>
    <row r="4" spans="1:56" s="17" customFormat="1" x14ac:dyDescent="0.4">
      <c r="A4" s="92" t="s">
        <v>517</v>
      </c>
      <c r="B4" s="92" t="s">
        <v>0</v>
      </c>
      <c r="C4" s="92" t="s">
        <v>484</v>
      </c>
      <c r="D4" s="92" t="s">
        <v>112</v>
      </c>
      <c r="E4" s="92" t="s">
        <v>0</v>
      </c>
      <c r="F4" s="92" t="s">
        <v>484</v>
      </c>
      <c r="G4" s="92" t="s">
        <v>112</v>
      </c>
      <c r="H4" s="92" t="s">
        <v>0</v>
      </c>
      <c r="I4" s="92" t="s">
        <v>484</v>
      </c>
      <c r="J4" s="92" t="s">
        <v>112</v>
      </c>
      <c r="K4" s="92" t="s">
        <v>0</v>
      </c>
      <c r="L4" s="92" t="s">
        <v>484</v>
      </c>
      <c r="M4" s="92" t="s">
        <v>112</v>
      </c>
      <c r="N4" s="92" t="s">
        <v>112</v>
      </c>
    </row>
    <row r="5" spans="1:56" x14ac:dyDescent="0.4">
      <c r="A5" s="13" t="s">
        <v>557</v>
      </c>
      <c r="B5" s="13">
        <v>513</v>
      </c>
      <c r="C5" s="13">
        <v>69</v>
      </c>
      <c r="D5" s="13">
        <v>582</v>
      </c>
      <c r="E5" s="13">
        <v>123</v>
      </c>
      <c r="F5" s="13">
        <v>34</v>
      </c>
      <c r="G5" s="13">
        <v>157</v>
      </c>
      <c r="H5" s="13">
        <v>73</v>
      </c>
      <c r="I5" s="13">
        <v>513</v>
      </c>
      <c r="J5" s="13">
        <v>586</v>
      </c>
      <c r="K5" s="13">
        <v>178</v>
      </c>
      <c r="L5" s="13">
        <v>142</v>
      </c>
      <c r="M5" s="13">
        <v>320</v>
      </c>
      <c r="N5" s="20">
        <v>1645</v>
      </c>
    </row>
    <row r="6" spans="1:56" x14ac:dyDescent="0.4">
      <c r="A6" s="13" t="s">
        <v>558</v>
      </c>
      <c r="B6" s="13">
        <v>415</v>
      </c>
      <c r="C6" s="13">
        <v>85</v>
      </c>
      <c r="D6" s="13">
        <v>500</v>
      </c>
      <c r="E6" s="13">
        <v>102</v>
      </c>
      <c r="F6" s="13">
        <v>122</v>
      </c>
      <c r="G6" s="13">
        <v>224</v>
      </c>
      <c r="H6" s="13">
        <v>36</v>
      </c>
      <c r="I6" s="13">
        <v>633</v>
      </c>
      <c r="J6" s="13">
        <v>669</v>
      </c>
      <c r="K6" s="13">
        <v>175</v>
      </c>
      <c r="L6" s="13">
        <v>17</v>
      </c>
      <c r="M6" s="13">
        <v>192</v>
      </c>
      <c r="N6" s="20">
        <v>1585</v>
      </c>
    </row>
    <row r="7" spans="1:56" x14ac:dyDescent="0.4">
      <c r="A7" s="13" t="s">
        <v>559</v>
      </c>
      <c r="B7" s="13">
        <v>528</v>
      </c>
      <c r="C7" s="13">
        <v>65</v>
      </c>
      <c r="D7" s="13">
        <v>593</v>
      </c>
      <c r="E7" s="13">
        <v>151</v>
      </c>
      <c r="F7" s="13">
        <v>114</v>
      </c>
      <c r="G7" s="13">
        <v>265</v>
      </c>
      <c r="H7" s="13">
        <v>69</v>
      </c>
      <c r="I7" s="13">
        <v>462</v>
      </c>
      <c r="J7" s="13">
        <v>531</v>
      </c>
      <c r="K7" s="13">
        <v>157</v>
      </c>
      <c r="L7" s="13">
        <v>15</v>
      </c>
      <c r="M7" s="13">
        <v>172</v>
      </c>
      <c r="N7" s="20">
        <v>1561</v>
      </c>
    </row>
    <row r="8" spans="1:56" x14ac:dyDescent="0.4">
      <c r="A8" s="13" t="s">
        <v>560</v>
      </c>
      <c r="B8" s="13">
        <v>308</v>
      </c>
      <c r="C8" s="13">
        <v>38</v>
      </c>
      <c r="D8" s="13">
        <v>346</v>
      </c>
      <c r="E8" s="13">
        <v>69</v>
      </c>
      <c r="F8" s="13">
        <v>48</v>
      </c>
      <c r="G8" s="13">
        <v>117</v>
      </c>
      <c r="H8" s="13">
        <v>54</v>
      </c>
      <c r="I8" s="13">
        <v>253</v>
      </c>
      <c r="J8" s="13">
        <v>307</v>
      </c>
      <c r="K8" s="13">
        <v>304</v>
      </c>
      <c r="L8" s="13">
        <v>4</v>
      </c>
      <c r="M8" s="13">
        <v>308</v>
      </c>
      <c r="N8" s="20">
        <v>1078</v>
      </c>
    </row>
    <row r="9" spans="1:56" x14ac:dyDescent="0.4">
      <c r="A9" s="13" t="s">
        <v>561</v>
      </c>
      <c r="B9" s="13">
        <v>355</v>
      </c>
      <c r="C9" s="13">
        <v>82</v>
      </c>
      <c r="D9" s="13">
        <v>437</v>
      </c>
      <c r="E9" s="13">
        <v>74</v>
      </c>
      <c r="F9" s="13">
        <v>150</v>
      </c>
      <c r="G9" s="13">
        <v>224</v>
      </c>
      <c r="H9" s="13">
        <v>36</v>
      </c>
      <c r="I9" s="13">
        <v>429</v>
      </c>
      <c r="J9" s="13">
        <v>465</v>
      </c>
      <c r="K9" s="13">
        <v>230</v>
      </c>
      <c r="L9" s="13">
        <v>7</v>
      </c>
      <c r="M9" s="13">
        <v>237</v>
      </c>
      <c r="N9" s="20">
        <v>1363</v>
      </c>
    </row>
    <row r="10" spans="1:56" x14ac:dyDescent="0.4">
      <c r="A10" s="13" t="s">
        <v>562</v>
      </c>
      <c r="B10" s="13">
        <v>341</v>
      </c>
      <c r="C10" s="13">
        <v>200</v>
      </c>
      <c r="D10" s="13">
        <v>541</v>
      </c>
      <c r="E10" s="13">
        <v>77</v>
      </c>
      <c r="F10" s="13">
        <v>94</v>
      </c>
      <c r="G10" s="13">
        <v>171</v>
      </c>
      <c r="H10" s="13">
        <v>49</v>
      </c>
      <c r="I10" s="13">
        <v>827</v>
      </c>
      <c r="J10" s="13">
        <v>876</v>
      </c>
      <c r="K10" s="13">
        <v>126</v>
      </c>
      <c r="L10" s="13">
        <v>5</v>
      </c>
      <c r="M10" s="13">
        <v>131</v>
      </c>
      <c r="N10" s="20">
        <v>1719</v>
      </c>
    </row>
    <row r="11" spans="1:56" x14ac:dyDescent="0.4">
      <c r="A11" s="13" t="s">
        <v>563</v>
      </c>
      <c r="B11" s="13">
        <v>362</v>
      </c>
      <c r="C11" s="13">
        <v>20</v>
      </c>
      <c r="D11" s="13">
        <v>382</v>
      </c>
      <c r="E11" s="13">
        <v>89</v>
      </c>
      <c r="F11" s="13">
        <v>88</v>
      </c>
      <c r="G11" s="13">
        <v>177</v>
      </c>
      <c r="H11" s="13">
        <v>108</v>
      </c>
      <c r="I11" s="13">
        <v>369</v>
      </c>
      <c r="J11" s="13">
        <v>477</v>
      </c>
      <c r="K11" s="13">
        <v>200</v>
      </c>
      <c r="L11" s="13">
        <v>34</v>
      </c>
      <c r="M11" s="13">
        <v>234</v>
      </c>
      <c r="N11" s="20">
        <v>1270</v>
      </c>
      <c r="BD11" s="19"/>
    </row>
    <row r="12" spans="1:56" x14ac:dyDescent="0.4">
      <c r="A12" s="13" t="s">
        <v>564</v>
      </c>
      <c r="B12" s="13">
        <v>328</v>
      </c>
      <c r="C12" s="13">
        <v>27</v>
      </c>
      <c r="D12" s="13">
        <v>355</v>
      </c>
      <c r="E12" s="13">
        <v>44</v>
      </c>
      <c r="F12" s="13">
        <v>27</v>
      </c>
      <c r="G12" s="13">
        <v>71</v>
      </c>
      <c r="H12" s="13">
        <v>125</v>
      </c>
      <c r="I12" s="13">
        <v>147</v>
      </c>
      <c r="J12" s="13">
        <v>272</v>
      </c>
      <c r="K12" s="13">
        <v>215</v>
      </c>
      <c r="L12" s="13">
        <v>5</v>
      </c>
      <c r="M12" s="13">
        <v>220</v>
      </c>
      <c r="N12" s="13">
        <v>918</v>
      </c>
      <c r="BD12" s="19"/>
    </row>
    <row r="13" spans="1:56" x14ac:dyDescent="0.4">
      <c r="A13" s="13" t="s">
        <v>565</v>
      </c>
      <c r="B13" s="13">
        <v>284</v>
      </c>
      <c r="C13" s="13">
        <v>154</v>
      </c>
      <c r="D13" s="13">
        <v>438</v>
      </c>
      <c r="E13" s="13">
        <v>40</v>
      </c>
      <c r="F13" s="13">
        <v>89</v>
      </c>
      <c r="G13" s="13">
        <v>129</v>
      </c>
      <c r="H13" s="13">
        <v>59</v>
      </c>
      <c r="I13" s="13">
        <v>520</v>
      </c>
      <c r="J13" s="13">
        <v>579</v>
      </c>
      <c r="K13" s="13">
        <v>154</v>
      </c>
      <c r="L13" s="13">
        <v>152</v>
      </c>
      <c r="M13" s="13">
        <v>306</v>
      </c>
      <c r="N13" s="20">
        <v>1452</v>
      </c>
      <c r="BD13" s="19"/>
    </row>
    <row r="14" spans="1:56" x14ac:dyDescent="0.4">
      <c r="A14" s="13" t="s">
        <v>566</v>
      </c>
      <c r="B14" s="13">
        <v>358</v>
      </c>
      <c r="C14" s="13">
        <v>41</v>
      </c>
      <c r="D14" s="13">
        <v>399</v>
      </c>
      <c r="E14" s="13">
        <v>52</v>
      </c>
      <c r="F14" s="13">
        <v>150</v>
      </c>
      <c r="G14" s="13">
        <v>202</v>
      </c>
      <c r="H14" s="13">
        <v>45</v>
      </c>
      <c r="I14" s="13">
        <v>894</v>
      </c>
      <c r="J14" s="13">
        <v>939</v>
      </c>
      <c r="K14" s="13">
        <v>272</v>
      </c>
      <c r="L14" s="13">
        <v>79</v>
      </c>
      <c r="M14" s="13">
        <v>351</v>
      </c>
      <c r="N14" s="20">
        <v>1891</v>
      </c>
      <c r="BD14" s="19"/>
    </row>
    <row r="15" spans="1:56" x14ac:dyDescent="0.4">
      <c r="A15" s="13" t="s">
        <v>567</v>
      </c>
      <c r="B15" s="13">
        <v>536</v>
      </c>
      <c r="C15" s="13">
        <v>54</v>
      </c>
      <c r="D15" s="13">
        <v>590</v>
      </c>
      <c r="E15" s="13">
        <v>48</v>
      </c>
      <c r="F15" s="13">
        <v>37</v>
      </c>
      <c r="G15" s="13">
        <v>85</v>
      </c>
      <c r="H15" s="13">
        <v>36</v>
      </c>
      <c r="I15" s="13">
        <v>275</v>
      </c>
      <c r="J15" s="13">
        <v>311</v>
      </c>
      <c r="K15" s="13">
        <v>211</v>
      </c>
      <c r="L15" s="13">
        <v>14</v>
      </c>
      <c r="M15" s="13">
        <v>225</v>
      </c>
      <c r="N15" s="20">
        <v>1211</v>
      </c>
      <c r="AX15" s="19"/>
    </row>
    <row r="16" spans="1:56" x14ac:dyDescent="0.4">
      <c r="A16" s="13" t="s">
        <v>568</v>
      </c>
      <c r="B16" s="13">
        <v>504</v>
      </c>
      <c r="C16" s="13">
        <v>168</v>
      </c>
      <c r="D16" s="13">
        <v>672</v>
      </c>
      <c r="E16" s="13">
        <v>71</v>
      </c>
      <c r="F16" s="13">
        <v>114</v>
      </c>
      <c r="G16" s="13">
        <v>185</v>
      </c>
      <c r="H16" s="13">
        <v>38</v>
      </c>
      <c r="I16" s="13">
        <v>473</v>
      </c>
      <c r="J16" s="13">
        <v>511</v>
      </c>
      <c r="K16" s="13">
        <v>294</v>
      </c>
      <c r="L16" s="13">
        <v>39</v>
      </c>
      <c r="M16" s="13">
        <v>333</v>
      </c>
      <c r="N16" s="20">
        <v>1701</v>
      </c>
      <c r="AX16" s="19"/>
    </row>
    <row r="17" spans="1:56" x14ac:dyDescent="0.4">
      <c r="A17" s="13" t="s">
        <v>569</v>
      </c>
      <c r="B17" s="13">
        <v>484</v>
      </c>
      <c r="C17" s="13">
        <v>185</v>
      </c>
      <c r="D17" s="13">
        <v>669</v>
      </c>
      <c r="E17" s="13">
        <v>54</v>
      </c>
      <c r="F17" s="13">
        <v>207</v>
      </c>
      <c r="G17" s="13">
        <v>261</v>
      </c>
      <c r="H17" s="13">
        <v>53</v>
      </c>
      <c r="I17" s="13">
        <v>821</v>
      </c>
      <c r="J17" s="13">
        <v>874</v>
      </c>
      <c r="K17" s="13">
        <v>183</v>
      </c>
      <c r="L17" s="13"/>
      <c r="M17" s="13">
        <v>183</v>
      </c>
      <c r="N17" s="20">
        <v>1987</v>
      </c>
    </row>
    <row r="18" spans="1:56" x14ac:dyDescent="0.4">
      <c r="A18" s="13" t="s">
        <v>570</v>
      </c>
      <c r="B18" s="13">
        <v>473</v>
      </c>
      <c r="C18" s="13">
        <v>85</v>
      </c>
      <c r="D18" s="13">
        <v>558</v>
      </c>
      <c r="E18" s="13">
        <v>61</v>
      </c>
      <c r="F18" s="13">
        <v>191</v>
      </c>
      <c r="G18" s="13">
        <v>252</v>
      </c>
      <c r="H18" s="13">
        <v>34</v>
      </c>
      <c r="I18" s="13">
        <v>457</v>
      </c>
      <c r="J18" s="13">
        <v>491</v>
      </c>
      <c r="K18" s="13">
        <v>253</v>
      </c>
      <c r="L18" s="13">
        <v>119</v>
      </c>
      <c r="M18" s="13">
        <v>372</v>
      </c>
      <c r="N18" s="20">
        <v>1673</v>
      </c>
      <c r="AX18" s="19"/>
    </row>
    <row r="19" spans="1:56" x14ac:dyDescent="0.4">
      <c r="A19" s="13" t="s">
        <v>571</v>
      </c>
      <c r="B19" s="13">
        <v>344</v>
      </c>
      <c r="C19" s="13">
        <v>210</v>
      </c>
      <c r="D19" s="13">
        <v>554</v>
      </c>
      <c r="E19" s="13">
        <v>51</v>
      </c>
      <c r="F19" s="13">
        <v>79</v>
      </c>
      <c r="G19" s="13">
        <v>130</v>
      </c>
      <c r="H19" s="13">
        <v>32</v>
      </c>
      <c r="I19" s="13">
        <v>380</v>
      </c>
      <c r="J19" s="13">
        <v>412</v>
      </c>
      <c r="K19" s="13">
        <v>247</v>
      </c>
      <c r="L19" s="13">
        <v>123</v>
      </c>
      <c r="M19" s="13">
        <v>370</v>
      </c>
      <c r="N19" s="20">
        <v>1466</v>
      </c>
    </row>
    <row r="20" spans="1:56" x14ac:dyDescent="0.4">
      <c r="A20" s="13" t="s">
        <v>572</v>
      </c>
      <c r="B20" s="13">
        <v>467</v>
      </c>
      <c r="C20" s="13">
        <v>124</v>
      </c>
      <c r="D20" s="13">
        <v>591</v>
      </c>
      <c r="E20" s="13">
        <v>47</v>
      </c>
      <c r="F20" s="13">
        <v>173</v>
      </c>
      <c r="G20" s="13">
        <v>220</v>
      </c>
      <c r="H20" s="13">
        <v>40</v>
      </c>
      <c r="I20" s="20">
        <v>1209</v>
      </c>
      <c r="J20" s="20">
        <v>1249</v>
      </c>
      <c r="K20" s="13">
        <v>151</v>
      </c>
      <c r="L20" s="13">
        <v>79</v>
      </c>
      <c r="M20" s="13">
        <v>230</v>
      </c>
      <c r="N20" s="20">
        <v>2290</v>
      </c>
      <c r="AX20" s="19"/>
    </row>
    <row r="21" spans="1:56" x14ac:dyDescent="0.4">
      <c r="A21" s="13" t="s">
        <v>573</v>
      </c>
      <c r="B21" s="13">
        <v>407</v>
      </c>
      <c r="C21" s="13">
        <v>338</v>
      </c>
      <c r="D21" s="13">
        <v>745</v>
      </c>
      <c r="E21" s="13">
        <v>60</v>
      </c>
      <c r="F21" s="13">
        <v>551</v>
      </c>
      <c r="G21" s="13">
        <v>611</v>
      </c>
      <c r="H21" s="13">
        <v>38</v>
      </c>
      <c r="I21" s="13">
        <v>904</v>
      </c>
      <c r="J21" s="13">
        <v>942</v>
      </c>
      <c r="K21" s="13">
        <v>69</v>
      </c>
      <c r="L21" s="13">
        <v>421</v>
      </c>
      <c r="M21" s="13">
        <v>490</v>
      </c>
      <c r="N21" s="20">
        <v>2788</v>
      </c>
      <c r="AX21" s="19"/>
    </row>
    <row r="22" spans="1:56" x14ac:dyDescent="0.4">
      <c r="A22" s="13" t="s">
        <v>574</v>
      </c>
      <c r="B22" s="13">
        <v>841</v>
      </c>
      <c r="C22" s="13">
        <v>97</v>
      </c>
      <c r="D22" s="13">
        <v>938</v>
      </c>
      <c r="E22" s="13">
        <v>76</v>
      </c>
      <c r="F22" s="13">
        <v>378</v>
      </c>
      <c r="G22" s="13">
        <v>454</v>
      </c>
      <c r="H22" s="13">
        <v>53</v>
      </c>
      <c r="I22" s="20">
        <v>1948</v>
      </c>
      <c r="J22" s="20">
        <v>2001</v>
      </c>
      <c r="K22" s="13">
        <v>445</v>
      </c>
      <c r="L22" s="13">
        <v>107</v>
      </c>
      <c r="M22" s="13">
        <v>552</v>
      </c>
      <c r="N22" s="20">
        <v>3945</v>
      </c>
      <c r="AX22" s="19"/>
    </row>
    <row r="23" spans="1:56" x14ac:dyDescent="0.4">
      <c r="A23" s="13" t="s">
        <v>575</v>
      </c>
      <c r="B23" s="13">
        <v>622</v>
      </c>
      <c r="C23" s="13">
        <v>115</v>
      </c>
      <c r="D23" s="13">
        <v>737</v>
      </c>
      <c r="E23" s="13">
        <v>55</v>
      </c>
      <c r="F23" s="13">
        <v>426</v>
      </c>
      <c r="G23" s="13">
        <v>481</v>
      </c>
      <c r="H23" s="13">
        <v>23</v>
      </c>
      <c r="I23" s="20">
        <v>1058</v>
      </c>
      <c r="J23" s="20">
        <v>1081</v>
      </c>
      <c r="K23" s="13">
        <v>345</v>
      </c>
      <c r="L23" s="13">
        <v>55</v>
      </c>
      <c r="M23" s="13">
        <v>400</v>
      </c>
      <c r="N23" s="20">
        <v>2699</v>
      </c>
      <c r="AX23" s="19"/>
    </row>
    <row r="24" spans="1:56" x14ac:dyDescent="0.4">
      <c r="A24" s="13" t="s">
        <v>576</v>
      </c>
      <c r="B24" s="13">
        <v>539</v>
      </c>
      <c r="C24" s="13">
        <v>95</v>
      </c>
      <c r="D24" s="13">
        <v>634</v>
      </c>
      <c r="E24" s="13">
        <v>31</v>
      </c>
      <c r="F24" s="13">
        <v>281</v>
      </c>
      <c r="G24" s="13">
        <v>312</v>
      </c>
      <c r="H24" s="13">
        <v>35</v>
      </c>
      <c r="I24" s="13">
        <v>456</v>
      </c>
      <c r="J24" s="13">
        <v>491</v>
      </c>
      <c r="K24" s="13">
        <v>277</v>
      </c>
      <c r="L24" s="13">
        <v>82</v>
      </c>
      <c r="M24" s="13">
        <v>359</v>
      </c>
      <c r="N24" s="20">
        <v>1796</v>
      </c>
      <c r="AX24" s="19"/>
    </row>
    <row r="25" spans="1:56" x14ac:dyDescent="0.4">
      <c r="A25" s="13" t="s">
        <v>577</v>
      </c>
      <c r="B25" s="13">
        <v>516</v>
      </c>
      <c r="C25" s="13">
        <v>172</v>
      </c>
      <c r="D25" s="13">
        <v>688</v>
      </c>
      <c r="E25" s="13">
        <v>53</v>
      </c>
      <c r="F25" s="13">
        <v>161</v>
      </c>
      <c r="G25" s="13">
        <v>214</v>
      </c>
      <c r="H25" s="13">
        <v>46</v>
      </c>
      <c r="I25" s="20">
        <v>1317</v>
      </c>
      <c r="J25" s="20">
        <v>1363</v>
      </c>
      <c r="K25" s="13">
        <v>310</v>
      </c>
      <c r="L25" s="13">
        <v>208</v>
      </c>
      <c r="M25" s="13">
        <v>518</v>
      </c>
      <c r="N25" s="20">
        <v>2783</v>
      </c>
      <c r="AX25" s="19"/>
    </row>
    <row r="26" spans="1:56" x14ac:dyDescent="0.4">
      <c r="A26" s="13" t="s">
        <v>578</v>
      </c>
      <c r="B26" s="13">
        <v>614</v>
      </c>
      <c r="C26" s="13">
        <v>266</v>
      </c>
      <c r="D26" s="13">
        <v>880</v>
      </c>
      <c r="E26" s="13">
        <v>198</v>
      </c>
      <c r="F26" s="13">
        <v>699</v>
      </c>
      <c r="G26" s="13">
        <v>897</v>
      </c>
      <c r="H26" s="13">
        <v>79</v>
      </c>
      <c r="I26" s="20">
        <v>1204</v>
      </c>
      <c r="J26" s="20">
        <v>1283</v>
      </c>
      <c r="K26" s="13">
        <v>201</v>
      </c>
      <c r="L26" s="13">
        <v>133</v>
      </c>
      <c r="M26" s="13">
        <v>334</v>
      </c>
      <c r="N26" s="20">
        <v>3394</v>
      </c>
      <c r="AX26" s="19"/>
    </row>
    <row r="27" spans="1:56" x14ac:dyDescent="0.4">
      <c r="A27" s="13" t="s">
        <v>579</v>
      </c>
      <c r="B27" s="13">
        <v>712</v>
      </c>
      <c r="C27" s="13">
        <v>165</v>
      </c>
      <c r="D27" s="13">
        <v>877</v>
      </c>
      <c r="E27" s="13">
        <v>62</v>
      </c>
      <c r="F27" s="13">
        <v>569</v>
      </c>
      <c r="G27" s="13">
        <v>631</v>
      </c>
      <c r="H27" s="13">
        <v>62</v>
      </c>
      <c r="I27" s="13">
        <v>662</v>
      </c>
      <c r="J27" s="13">
        <v>724</v>
      </c>
      <c r="K27" s="13">
        <v>291</v>
      </c>
      <c r="L27" s="13">
        <v>235</v>
      </c>
      <c r="M27" s="13">
        <v>526</v>
      </c>
      <c r="N27" s="20">
        <v>2758</v>
      </c>
      <c r="AX27" s="19"/>
    </row>
    <row r="28" spans="1:56" x14ac:dyDescent="0.4">
      <c r="A28" s="13" t="s">
        <v>580</v>
      </c>
      <c r="B28" s="13">
        <v>673</v>
      </c>
      <c r="C28" s="13">
        <v>176</v>
      </c>
      <c r="D28" s="13">
        <v>849</v>
      </c>
      <c r="E28" s="13">
        <v>82</v>
      </c>
      <c r="F28" s="13">
        <v>566</v>
      </c>
      <c r="G28" s="13">
        <v>648</v>
      </c>
      <c r="H28" s="13">
        <v>52</v>
      </c>
      <c r="I28" s="13">
        <v>996</v>
      </c>
      <c r="J28" s="20">
        <v>1048</v>
      </c>
      <c r="K28" s="13">
        <v>221</v>
      </c>
      <c r="L28" s="13">
        <v>116</v>
      </c>
      <c r="M28" s="13">
        <v>337</v>
      </c>
      <c r="N28" s="20">
        <v>2882</v>
      </c>
    </row>
    <row r="29" spans="1:56" x14ac:dyDescent="0.4">
      <c r="A29" s="13" t="s">
        <v>581</v>
      </c>
      <c r="B29" s="13">
        <v>643</v>
      </c>
      <c r="C29" s="13">
        <v>248</v>
      </c>
      <c r="D29" s="13">
        <v>891</v>
      </c>
      <c r="E29" s="13">
        <v>45</v>
      </c>
      <c r="F29" s="13">
        <v>323</v>
      </c>
      <c r="G29" s="13">
        <v>368</v>
      </c>
      <c r="H29" s="13">
        <v>54</v>
      </c>
      <c r="I29" s="13">
        <v>761</v>
      </c>
      <c r="J29" s="13">
        <v>815</v>
      </c>
      <c r="K29" s="13">
        <v>318</v>
      </c>
      <c r="L29" s="13">
        <v>448</v>
      </c>
      <c r="M29" s="13">
        <v>766</v>
      </c>
      <c r="N29" s="20">
        <v>2840</v>
      </c>
    </row>
    <row r="30" spans="1:56" x14ac:dyDescent="0.4">
      <c r="A30" s="13" t="s">
        <v>582</v>
      </c>
      <c r="B30" s="13">
        <v>525</v>
      </c>
      <c r="C30" s="13">
        <v>327</v>
      </c>
      <c r="D30" s="13">
        <v>852</v>
      </c>
      <c r="E30" s="13">
        <v>47</v>
      </c>
      <c r="F30" s="13">
        <v>542</v>
      </c>
      <c r="G30" s="13">
        <v>589</v>
      </c>
      <c r="H30" s="13">
        <v>53</v>
      </c>
      <c r="I30" s="20">
        <v>1404</v>
      </c>
      <c r="J30" s="20">
        <v>1457</v>
      </c>
      <c r="K30" s="13">
        <v>291</v>
      </c>
      <c r="L30" s="13">
        <v>267</v>
      </c>
      <c r="M30" s="13">
        <v>558</v>
      </c>
      <c r="N30" s="20">
        <v>3456</v>
      </c>
      <c r="BD30" s="19"/>
    </row>
    <row r="31" spans="1:56" x14ac:dyDescent="0.4">
      <c r="A31" s="13" t="s">
        <v>583</v>
      </c>
      <c r="B31" s="13">
        <v>607</v>
      </c>
      <c r="C31" s="13">
        <v>170</v>
      </c>
      <c r="D31" s="13">
        <v>777</v>
      </c>
      <c r="E31" s="13">
        <v>66</v>
      </c>
      <c r="F31" s="13">
        <v>339</v>
      </c>
      <c r="G31" s="13">
        <v>405</v>
      </c>
      <c r="H31" s="13">
        <v>38</v>
      </c>
      <c r="I31" s="13">
        <v>951</v>
      </c>
      <c r="J31" s="13">
        <v>989</v>
      </c>
      <c r="K31" s="13">
        <v>469</v>
      </c>
      <c r="L31" s="13">
        <v>94</v>
      </c>
      <c r="M31" s="13">
        <v>563</v>
      </c>
      <c r="N31" s="20">
        <v>2734</v>
      </c>
    </row>
    <row r="32" spans="1:56" x14ac:dyDescent="0.4">
      <c r="A32" s="13" t="s">
        <v>584</v>
      </c>
      <c r="B32" s="13">
        <v>530</v>
      </c>
      <c r="C32" s="13">
        <v>55</v>
      </c>
      <c r="D32" s="13">
        <v>585</v>
      </c>
      <c r="E32" s="13">
        <v>58</v>
      </c>
      <c r="F32" s="13">
        <v>421</v>
      </c>
      <c r="G32" s="13">
        <v>479</v>
      </c>
      <c r="H32" s="13">
        <v>40</v>
      </c>
      <c r="I32" s="13">
        <v>24</v>
      </c>
      <c r="J32" s="13">
        <v>64</v>
      </c>
      <c r="K32" s="13">
        <v>776</v>
      </c>
      <c r="L32" s="13">
        <v>30</v>
      </c>
      <c r="M32" s="13">
        <v>806</v>
      </c>
      <c r="N32" s="20">
        <v>1934</v>
      </c>
    </row>
    <row r="33" spans="1:56" x14ac:dyDescent="0.4">
      <c r="A33" s="13" t="s">
        <v>585</v>
      </c>
      <c r="B33" s="13">
        <v>234</v>
      </c>
      <c r="C33" s="13">
        <v>459</v>
      </c>
      <c r="D33" s="13">
        <v>693</v>
      </c>
      <c r="E33" s="13">
        <v>25</v>
      </c>
      <c r="F33" s="13">
        <v>525</v>
      </c>
      <c r="G33" s="13">
        <v>550</v>
      </c>
      <c r="H33" s="13">
        <v>28</v>
      </c>
      <c r="I33" s="13">
        <v>930</v>
      </c>
      <c r="J33" s="13">
        <v>958</v>
      </c>
      <c r="K33" s="13">
        <v>132</v>
      </c>
      <c r="L33" s="13">
        <v>363</v>
      </c>
      <c r="M33" s="13">
        <v>495</v>
      </c>
      <c r="N33" s="20">
        <v>2696</v>
      </c>
      <c r="BD33" s="19"/>
    </row>
    <row r="34" spans="1:56" x14ac:dyDescent="0.4">
      <c r="A34" s="13" t="s">
        <v>586</v>
      </c>
      <c r="B34" s="13">
        <v>432</v>
      </c>
      <c r="C34" s="13">
        <v>556</v>
      </c>
      <c r="D34" s="13">
        <v>988</v>
      </c>
      <c r="E34" s="13">
        <v>73</v>
      </c>
      <c r="F34" s="13">
        <v>72</v>
      </c>
      <c r="G34" s="13">
        <v>145</v>
      </c>
      <c r="H34" s="13">
        <v>45</v>
      </c>
      <c r="I34" s="13">
        <v>748</v>
      </c>
      <c r="J34" s="13">
        <v>793</v>
      </c>
      <c r="K34" s="13">
        <v>145</v>
      </c>
      <c r="L34" s="13">
        <v>140</v>
      </c>
      <c r="M34" s="13">
        <v>285</v>
      </c>
      <c r="N34" s="20">
        <v>2211</v>
      </c>
      <c r="AH34" s="19"/>
      <c r="AI34" s="19"/>
    </row>
    <row r="35" spans="1:56" x14ac:dyDescent="0.4">
      <c r="A35" s="13" t="s">
        <v>587</v>
      </c>
      <c r="B35" s="13">
        <v>571</v>
      </c>
      <c r="C35" s="13">
        <v>54</v>
      </c>
      <c r="D35" s="13">
        <v>625</v>
      </c>
      <c r="E35" s="13">
        <v>42</v>
      </c>
      <c r="F35" s="13">
        <v>146</v>
      </c>
      <c r="G35" s="13">
        <v>188</v>
      </c>
      <c r="H35" s="13">
        <v>34</v>
      </c>
      <c r="I35" s="13">
        <v>488</v>
      </c>
      <c r="J35" s="13">
        <v>522</v>
      </c>
      <c r="K35" s="13">
        <v>282</v>
      </c>
      <c r="L35" s="13">
        <v>197</v>
      </c>
      <c r="M35" s="13">
        <v>479</v>
      </c>
      <c r="N35" s="20">
        <v>1814</v>
      </c>
    </row>
    <row r="36" spans="1:56" x14ac:dyDescent="0.4">
      <c r="A36" s="13" t="s">
        <v>607</v>
      </c>
      <c r="B36" s="25">
        <v>400</v>
      </c>
      <c r="C36" s="25">
        <v>809</v>
      </c>
      <c r="D36" s="96">
        <v>1209</v>
      </c>
      <c r="E36" s="25">
        <v>56</v>
      </c>
      <c r="F36" s="25">
        <v>494</v>
      </c>
      <c r="G36" s="25">
        <v>550</v>
      </c>
      <c r="H36" s="25">
        <v>37</v>
      </c>
      <c r="I36" s="96">
        <v>1267</v>
      </c>
      <c r="J36" s="96">
        <v>1304</v>
      </c>
      <c r="K36" s="25">
        <v>194</v>
      </c>
      <c r="L36" s="25">
        <v>28</v>
      </c>
      <c r="M36" s="25">
        <v>222</v>
      </c>
      <c r="N36" s="96">
        <v>3285</v>
      </c>
      <c r="AM36" s="19"/>
      <c r="AN36" s="19"/>
      <c r="BD36" s="19"/>
    </row>
    <row r="37" spans="1:56" x14ac:dyDescent="0.4">
      <c r="A37" s="13" t="s">
        <v>608</v>
      </c>
      <c r="B37" s="25">
        <v>1340</v>
      </c>
      <c r="C37" s="25">
        <v>249</v>
      </c>
      <c r="D37" s="96">
        <v>1589</v>
      </c>
      <c r="E37" s="25">
        <v>49</v>
      </c>
      <c r="F37" s="25">
        <v>191</v>
      </c>
      <c r="G37" s="25">
        <v>240</v>
      </c>
      <c r="H37" s="25">
        <v>58</v>
      </c>
      <c r="I37" s="96">
        <v>606</v>
      </c>
      <c r="J37" s="96">
        <v>664</v>
      </c>
      <c r="K37" s="25">
        <v>487</v>
      </c>
      <c r="L37" s="25">
        <v>774</v>
      </c>
      <c r="M37" s="25">
        <v>1261</v>
      </c>
      <c r="N37" s="96">
        <v>3754</v>
      </c>
      <c r="AM37" s="19"/>
      <c r="AN37" s="19"/>
      <c r="BD37" s="19"/>
    </row>
    <row r="38" spans="1:56" x14ac:dyDescent="0.4">
      <c r="A38" s="13" t="s">
        <v>615</v>
      </c>
      <c r="B38" s="25">
        <v>517</v>
      </c>
      <c r="C38" s="25">
        <v>435</v>
      </c>
      <c r="D38" s="96">
        <v>952</v>
      </c>
      <c r="E38" s="25">
        <v>34</v>
      </c>
      <c r="F38" s="25">
        <v>309</v>
      </c>
      <c r="G38" s="25">
        <v>343</v>
      </c>
      <c r="H38" s="25">
        <v>49</v>
      </c>
      <c r="I38" s="96">
        <v>676</v>
      </c>
      <c r="J38" s="96">
        <v>725</v>
      </c>
      <c r="K38" s="25">
        <v>230</v>
      </c>
      <c r="L38" s="25">
        <v>329</v>
      </c>
      <c r="M38" s="25">
        <v>559</v>
      </c>
      <c r="N38" s="96">
        <v>2579</v>
      </c>
      <c r="BD38" s="19"/>
    </row>
    <row r="39" spans="1:56" x14ac:dyDescent="0.4">
      <c r="A39" s="13" t="s">
        <v>620</v>
      </c>
      <c r="B39" s="13">
        <v>526</v>
      </c>
      <c r="C39" s="13">
        <v>707</v>
      </c>
      <c r="D39" s="20">
        <v>1233</v>
      </c>
      <c r="E39" s="13">
        <v>28</v>
      </c>
      <c r="F39" s="13">
        <v>231</v>
      </c>
      <c r="G39" s="13">
        <v>259</v>
      </c>
      <c r="H39" s="13">
        <v>31</v>
      </c>
      <c r="I39" s="13">
        <v>638</v>
      </c>
      <c r="J39" s="13">
        <v>669</v>
      </c>
      <c r="K39" s="13">
        <v>218</v>
      </c>
      <c r="L39" s="13">
        <v>14</v>
      </c>
      <c r="M39" s="13">
        <v>232</v>
      </c>
      <c r="N39" s="20">
        <v>2393</v>
      </c>
      <c r="AC39" s="19"/>
      <c r="BD39" s="19"/>
    </row>
    <row r="40" spans="1:56" x14ac:dyDescent="0.4">
      <c r="A40" s="13" t="s">
        <v>625</v>
      </c>
      <c r="B40" s="13">
        <v>884</v>
      </c>
      <c r="C40" s="13">
        <v>135</v>
      </c>
      <c r="D40" s="142">
        <v>1019</v>
      </c>
      <c r="E40" s="13">
        <v>41</v>
      </c>
      <c r="F40" s="13">
        <v>161</v>
      </c>
      <c r="G40" s="13">
        <v>202</v>
      </c>
      <c r="H40" s="13">
        <v>56</v>
      </c>
      <c r="I40" s="13">
        <v>67</v>
      </c>
      <c r="J40" s="13">
        <v>123</v>
      </c>
      <c r="K40" s="13">
        <v>782</v>
      </c>
      <c r="L40" s="13">
        <v>133</v>
      </c>
      <c r="M40" s="13">
        <v>915</v>
      </c>
      <c r="N40" s="142">
        <v>2259</v>
      </c>
      <c r="Y40" s="19"/>
      <c r="Z40" s="19"/>
      <c r="AC40" s="19"/>
    </row>
    <row r="41" spans="1:56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R41" s="19"/>
      <c r="AC41" s="19"/>
    </row>
    <row r="42" spans="1:56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BD42" s="19"/>
    </row>
    <row r="43" spans="1:56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20"/>
      <c r="AH43" s="19"/>
      <c r="AI43" s="19"/>
      <c r="BD43" s="19"/>
    </row>
    <row r="44" spans="1:56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BD44" s="19"/>
    </row>
    <row r="45" spans="1:56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BD45" s="19"/>
    </row>
    <row r="46" spans="1:56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0"/>
      <c r="AH46" s="19"/>
      <c r="AI46" s="19"/>
    </row>
    <row r="47" spans="1:56" x14ac:dyDescent="0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BD47" s="19"/>
    </row>
    <row r="48" spans="1:56" x14ac:dyDescent="0.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BD48" s="19"/>
    </row>
    <row r="49" spans="1:56" x14ac:dyDescent="0.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20"/>
      <c r="AH49" s="19"/>
      <c r="AI49" s="19"/>
      <c r="BD49" s="19"/>
    </row>
    <row r="50" spans="1:56" x14ac:dyDescent="0.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56" x14ac:dyDescent="0.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BD51" s="19"/>
    </row>
    <row r="52" spans="1:56" x14ac:dyDescent="0.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20"/>
      <c r="AH52" s="19"/>
      <c r="AI52" s="19"/>
      <c r="BD52" s="19"/>
    </row>
    <row r="53" spans="1:56" x14ac:dyDescent="0.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56" x14ac:dyDescent="0.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BD54" s="19"/>
    </row>
    <row r="55" spans="1:56" x14ac:dyDescent="0.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20"/>
      <c r="AH55" s="19"/>
      <c r="AI55" s="19"/>
      <c r="BD55" s="19"/>
    </row>
    <row r="56" spans="1:56" x14ac:dyDescent="0.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BD56" s="19"/>
    </row>
    <row r="57" spans="1:56" x14ac:dyDescent="0.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BD57" s="19"/>
    </row>
    <row r="58" spans="1:56" x14ac:dyDescent="0.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20"/>
      <c r="AH58" s="19"/>
      <c r="AI58" s="19"/>
      <c r="BD58" s="19"/>
    </row>
    <row r="59" spans="1:56" x14ac:dyDescent="0.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BD59" s="19"/>
    </row>
    <row r="60" spans="1:56" x14ac:dyDescent="0.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BD60" s="19"/>
    </row>
    <row r="61" spans="1:56" x14ac:dyDescent="0.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20"/>
      <c r="AH61" s="19"/>
      <c r="AI61" s="19"/>
      <c r="BD61" s="19"/>
    </row>
    <row r="62" spans="1:56" x14ac:dyDescent="0.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BD62" s="19"/>
    </row>
    <row r="63" spans="1:56" x14ac:dyDescent="0.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BD63" s="19"/>
    </row>
    <row r="64" spans="1:56" x14ac:dyDescent="0.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20"/>
      <c r="AH64" s="19"/>
      <c r="AI64" s="19"/>
      <c r="BD64" s="19"/>
    </row>
    <row r="65" spans="1:56" x14ac:dyDescent="0.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BD65" s="19"/>
    </row>
    <row r="66" spans="1:56" x14ac:dyDescent="0.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BD66" s="19"/>
    </row>
    <row r="67" spans="1:56" x14ac:dyDescent="0.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20"/>
      <c r="AH67" s="19"/>
      <c r="AI67" s="19"/>
      <c r="BD67" s="19"/>
    </row>
    <row r="68" spans="1:56" x14ac:dyDescent="0.4">
      <c r="A68" s="13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BD68" s="19"/>
    </row>
    <row r="69" spans="1:56" x14ac:dyDescent="0.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20"/>
      <c r="BD69" s="19"/>
    </row>
    <row r="70" spans="1:56" x14ac:dyDescent="0.4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20"/>
      <c r="AH70" s="19"/>
      <c r="AI70" s="19"/>
      <c r="BD70" s="19"/>
    </row>
    <row r="71" spans="1:56" x14ac:dyDescent="0.4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BD71" s="19"/>
    </row>
    <row r="72" spans="1:56" x14ac:dyDescent="0.4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BD72" s="19"/>
    </row>
    <row r="73" spans="1:56" x14ac:dyDescent="0.4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20"/>
      <c r="AH73" s="19"/>
      <c r="AI73" s="19"/>
      <c r="BD73" s="19"/>
    </row>
    <row r="74" spans="1:56" x14ac:dyDescent="0.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BD74" s="19"/>
    </row>
    <row r="75" spans="1:56" x14ac:dyDescent="0.4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AM75" s="19"/>
      <c r="AN75" s="19"/>
      <c r="BD75" s="19"/>
    </row>
    <row r="76" spans="1:56" x14ac:dyDescent="0.4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20"/>
      <c r="AH76" s="19"/>
      <c r="AI76" s="19"/>
      <c r="BD76" s="19"/>
    </row>
    <row r="77" spans="1:56" x14ac:dyDescent="0.4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BD77" s="19"/>
    </row>
    <row r="78" spans="1:56" x14ac:dyDescent="0.4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BD78" s="19"/>
    </row>
    <row r="79" spans="1:56" x14ac:dyDescent="0.4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0"/>
      <c r="AH79" s="19"/>
      <c r="AI79" s="19"/>
      <c r="BD79" s="19"/>
    </row>
    <row r="80" spans="1:56" x14ac:dyDescent="0.4">
      <c r="A80" s="13"/>
      <c r="B80" s="13"/>
      <c r="C80" s="13"/>
      <c r="D80" s="13"/>
      <c r="E80" s="13"/>
      <c r="F80" s="13"/>
      <c r="G80" s="13"/>
      <c r="H80" s="13"/>
      <c r="I80" s="20"/>
      <c r="J80" s="20"/>
      <c r="K80" s="13"/>
      <c r="L80" s="13"/>
      <c r="M80" s="13"/>
      <c r="N80" s="20"/>
      <c r="AC80" s="19"/>
      <c r="AD80" s="19"/>
      <c r="AE80" s="19"/>
      <c r="AH80" s="19"/>
      <c r="AI80" s="19"/>
      <c r="BD80" s="19"/>
    </row>
    <row r="81" spans="1:56" x14ac:dyDescent="0.4">
      <c r="A81" s="61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BD81" s="19"/>
    </row>
    <row r="82" spans="1:56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20"/>
      <c r="P82" s="19"/>
      <c r="Q82" s="19"/>
      <c r="R82" s="19"/>
      <c r="S82" s="19"/>
      <c r="T82" s="19"/>
      <c r="U82" s="19"/>
      <c r="V82" s="19"/>
      <c r="W82" s="19"/>
      <c r="X82" s="19"/>
      <c r="AA82" s="19"/>
      <c r="AB82" s="19"/>
      <c r="AD82" s="19"/>
      <c r="AE82" s="19"/>
      <c r="AG82" s="19"/>
      <c r="AH82" s="19"/>
      <c r="AI82" s="19"/>
      <c r="AJ82" s="19"/>
      <c r="AK82" s="19"/>
      <c r="AM82" s="19"/>
      <c r="AN82" s="19"/>
      <c r="AO82" s="19"/>
      <c r="AP82" s="19"/>
      <c r="AQ82" s="19"/>
      <c r="AS82" s="19"/>
      <c r="AT82" s="19"/>
      <c r="AV82" s="19"/>
      <c r="AW82" s="19"/>
      <c r="AX82" s="19"/>
      <c r="AZ82" s="19"/>
      <c r="BD82" s="19"/>
    </row>
    <row r="83" spans="1:56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56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56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20"/>
      <c r="AH85" s="19"/>
      <c r="AI85" s="19"/>
    </row>
    <row r="86" spans="1:56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56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56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56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20"/>
      <c r="AH89" s="19"/>
      <c r="AI89" s="19"/>
    </row>
    <row r="90" spans="1:56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56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56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56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20"/>
      <c r="AI93" s="19"/>
    </row>
    <row r="94" spans="1:56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56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56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x14ac:dyDescent="0.4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x14ac:dyDescent="0.4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x14ac:dyDescent="0.4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x14ac:dyDescent="0.4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x14ac:dyDescent="0.4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x14ac:dyDescent="0.4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x14ac:dyDescent="0.4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x14ac:dyDescent="0.4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x14ac:dyDescent="0.4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x14ac:dyDescent="0.4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4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4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4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4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4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4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4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4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4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4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4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4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4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4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4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4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4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4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4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4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4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4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4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4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4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4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4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4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4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4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4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4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4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4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4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4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4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4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4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4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4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4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4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4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4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4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4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4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4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4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4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4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4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4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4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4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4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4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4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4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4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4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4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4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4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4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4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4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4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4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4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4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4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4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4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4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4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4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4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4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4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4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4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4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4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4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4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4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4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4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4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4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4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4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4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4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4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4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4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4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4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4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4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4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4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4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4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4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4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4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4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4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4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4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4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4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4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4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4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4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4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4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4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4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4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4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4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4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4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4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4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4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4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4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4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4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4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4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4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4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4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</sheetData>
  <mergeCells count="4">
    <mergeCell ref="B3:D3"/>
    <mergeCell ref="E3:G3"/>
    <mergeCell ref="H3:J3"/>
    <mergeCell ref="K3:M3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>
    <tabColor rgb="FFFFC000"/>
  </sheetPr>
  <dimension ref="A1:X363"/>
  <sheetViews>
    <sheetView zoomScaleNormal="100" workbookViewId="0">
      <selection activeCell="B17" sqref="B17"/>
    </sheetView>
  </sheetViews>
  <sheetFormatPr defaultRowHeight="13.15" x14ac:dyDescent="0.4"/>
  <cols>
    <col min="1" max="1" width="14.85546875" customWidth="1"/>
    <col min="2" max="2" width="19.85546875" customWidth="1"/>
    <col min="3" max="3" width="8.28515625" customWidth="1"/>
    <col min="4" max="5" width="9.140625" customWidth="1"/>
  </cols>
  <sheetData>
    <row r="1" spans="1:21" ht="21.95" customHeight="1" x14ac:dyDescent="0.5">
      <c r="A1" s="80" t="s">
        <v>465</v>
      </c>
      <c r="B1" s="80"/>
      <c r="C1" s="80"/>
      <c r="D1" s="110"/>
      <c r="E1" s="80"/>
      <c r="F1" s="80"/>
    </row>
    <row r="2" spans="1:21" ht="19.5" customHeight="1" x14ac:dyDescent="0.4">
      <c r="A2" s="13"/>
      <c r="B2" s="13"/>
      <c r="C2" s="13"/>
      <c r="D2" s="13"/>
    </row>
    <row r="3" spans="1:21" ht="15.75" customHeight="1" x14ac:dyDescent="0.4">
      <c r="A3" s="198" t="s">
        <v>460</v>
      </c>
      <c r="B3" s="199"/>
      <c r="C3" s="192" t="s">
        <v>453</v>
      </c>
      <c r="D3" s="193"/>
      <c r="E3" s="194"/>
      <c r="F3" s="192" t="s">
        <v>454</v>
      </c>
      <c r="G3" s="193"/>
      <c r="H3" s="194"/>
      <c r="I3" s="192" t="s">
        <v>455</v>
      </c>
      <c r="J3" s="193"/>
      <c r="K3" s="194"/>
      <c r="L3" s="192" t="s">
        <v>456</v>
      </c>
      <c r="M3" s="193"/>
      <c r="N3" s="194"/>
      <c r="O3" s="192" t="s">
        <v>457</v>
      </c>
      <c r="P3" s="193"/>
      <c r="Q3" s="194"/>
      <c r="R3" s="192" t="s">
        <v>458</v>
      </c>
      <c r="S3" s="193"/>
      <c r="T3" s="194"/>
    </row>
    <row r="4" spans="1:21" s="2" customFormat="1" x14ac:dyDescent="0.4">
      <c r="A4" s="199"/>
      <c r="B4" s="199"/>
      <c r="C4" s="118" t="s">
        <v>0</v>
      </c>
      <c r="D4" s="119" t="s">
        <v>484</v>
      </c>
      <c r="E4" s="120" t="s">
        <v>112</v>
      </c>
      <c r="F4" s="121" t="s">
        <v>0</v>
      </c>
      <c r="G4" s="119" t="s">
        <v>484</v>
      </c>
      <c r="H4" s="122" t="s">
        <v>112</v>
      </c>
      <c r="I4" s="121" t="s">
        <v>0</v>
      </c>
      <c r="J4" s="119" t="s">
        <v>484</v>
      </c>
      <c r="K4" s="122" t="s">
        <v>112</v>
      </c>
      <c r="L4" s="121" t="s">
        <v>0</v>
      </c>
      <c r="M4" s="119" t="s">
        <v>484</v>
      </c>
      <c r="N4" s="122" t="s">
        <v>112</v>
      </c>
      <c r="O4" s="121" t="s">
        <v>0</v>
      </c>
      <c r="P4" s="119" t="s">
        <v>484</v>
      </c>
      <c r="Q4" s="122" t="s">
        <v>112</v>
      </c>
      <c r="R4" s="121" t="s">
        <v>0</v>
      </c>
      <c r="S4" s="119" t="s">
        <v>484</v>
      </c>
      <c r="T4" s="123" t="s">
        <v>112</v>
      </c>
      <c r="U4" s="54"/>
    </row>
    <row r="5" spans="1:21" x14ac:dyDescent="0.4">
      <c r="A5" s="124">
        <v>44348</v>
      </c>
      <c r="B5" s="125" t="s">
        <v>451</v>
      </c>
      <c r="C5" s="99">
        <v>16783</v>
      </c>
      <c r="D5" s="99">
        <v>23107</v>
      </c>
      <c r="E5" s="172">
        <v>39890</v>
      </c>
      <c r="F5" s="117">
        <v>6477</v>
      </c>
      <c r="G5" s="117">
        <v>8995</v>
      </c>
      <c r="H5" s="131">
        <v>15472</v>
      </c>
      <c r="I5" s="117">
        <v>678</v>
      </c>
      <c r="J5" s="117">
        <v>4871</v>
      </c>
      <c r="K5" s="131">
        <v>5549</v>
      </c>
      <c r="L5" s="117">
        <v>1158</v>
      </c>
      <c r="M5" s="117">
        <v>3314</v>
      </c>
      <c r="N5" s="131">
        <v>4472</v>
      </c>
      <c r="O5" s="117">
        <v>1326</v>
      </c>
      <c r="P5" s="117">
        <v>3195</v>
      </c>
      <c r="Q5" s="131">
        <v>4521</v>
      </c>
      <c r="R5" s="117">
        <v>7144</v>
      </c>
      <c r="S5" s="117">
        <v>2732</v>
      </c>
      <c r="T5" s="131">
        <v>9876</v>
      </c>
      <c r="U5" s="11"/>
    </row>
    <row r="6" spans="1:21" x14ac:dyDescent="0.4">
      <c r="A6" s="126"/>
      <c r="B6" s="127">
        <v>43983</v>
      </c>
      <c r="C6" s="99">
        <v>14083</v>
      </c>
      <c r="D6" s="99">
        <v>18528</v>
      </c>
      <c r="E6" s="172">
        <v>32611</v>
      </c>
      <c r="F6" s="117">
        <v>5271</v>
      </c>
      <c r="G6" s="117">
        <v>6199</v>
      </c>
      <c r="H6" s="131">
        <v>11470</v>
      </c>
      <c r="I6" s="117">
        <v>724</v>
      </c>
      <c r="J6" s="117">
        <v>3143</v>
      </c>
      <c r="K6" s="131">
        <v>3867</v>
      </c>
      <c r="L6" s="117">
        <v>1081</v>
      </c>
      <c r="M6" s="117">
        <v>2081</v>
      </c>
      <c r="N6" s="131">
        <v>3162</v>
      </c>
      <c r="O6" s="117">
        <v>1175</v>
      </c>
      <c r="P6" s="117">
        <v>4200</v>
      </c>
      <c r="Q6" s="131">
        <v>5375</v>
      </c>
      <c r="R6" s="117">
        <v>5832</v>
      </c>
      <c r="S6" s="117">
        <v>2905</v>
      </c>
      <c r="T6" s="131">
        <v>8737</v>
      </c>
    </row>
    <row r="7" spans="1:21" x14ac:dyDescent="0.4">
      <c r="A7" s="123"/>
      <c r="B7" s="125" t="s">
        <v>452</v>
      </c>
      <c r="C7" s="99">
        <v>16305</v>
      </c>
      <c r="D7" s="173">
        <v>25074</v>
      </c>
      <c r="E7" s="174">
        <v>41379</v>
      </c>
      <c r="F7" s="117">
        <v>5754</v>
      </c>
      <c r="G7" s="117">
        <v>8470</v>
      </c>
      <c r="H7" s="132">
        <v>14224</v>
      </c>
      <c r="I7" s="117">
        <v>885</v>
      </c>
      <c r="J7" s="117">
        <v>5827</v>
      </c>
      <c r="K7" s="132">
        <v>6712</v>
      </c>
      <c r="L7" s="117">
        <v>1204</v>
      </c>
      <c r="M7" s="117">
        <v>3388</v>
      </c>
      <c r="N7" s="132">
        <v>4592</v>
      </c>
      <c r="O7" s="117">
        <v>1302</v>
      </c>
      <c r="P7" s="117">
        <v>3854</v>
      </c>
      <c r="Q7" s="132">
        <v>5156</v>
      </c>
      <c r="R7" s="117">
        <v>7161</v>
      </c>
      <c r="S7" s="117">
        <v>3536</v>
      </c>
      <c r="T7" s="132">
        <v>10697</v>
      </c>
    </row>
    <row r="8" spans="1:21" x14ac:dyDescent="0.4">
      <c r="A8" s="2"/>
      <c r="B8" s="56"/>
      <c r="C8" s="58"/>
      <c r="D8" s="62"/>
      <c r="E8" s="59"/>
      <c r="F8" s="57"/>
      <c r="G8" s="130"/>
      <c r="H8" s="59"/>
      <c r="I8" s="57"/>
      <c r="J8" s="130"/>
      <c r="K8" s="57"/>
      <c r="L8" s="57"/>
      <c r="M8" s="130"/>
      <c r="N8" s="57"/>
      <c r="O8" s="57"/>
      <c r="P8" s="130"/>
      <c r="Q8" s="57"/>
      <c r="R8" s="57"/>
      <c r="S8" s="57"/>
      <c r="T8" s="57"/>
    </row>
    <row r="9" spans="1:21" s="2" customFormat="1" ht="15.75" customHeight="1" x14ac:dyDescent="0.4">
      <c r="A9" s="200" t="s">
        <v>461</v>
      </c>
      <c r="B9" s="200"/>
      <c r="C9" s="196" t="s">
        <v>453</v>
      </c>
      <c r="D9" s="196"/>
      <c r="E9" s="197"/>
      <c r="F9" s="195" t="s">
        <v>454</v>
      </c>
      <c r="G9" s="196"/>
      <c r="H9" s="197"/>
      <c r="I9" s="195" t="s">
        <v>455</v>
      </c>
      <c r="J9" s="196"/>
      <c r="K9" s="197"/>
      <c r="L9" s="195" t="s">
        <v>456</v>
      </c>
      <c r="M9" s="196"/>
      <c r="N9" s="197"/>
      <c r="O9" s="195" t="s">
        <v>457</v>
      </c>
      <c r="P9" s="196"/>
      <c r="Q9" s="197"/>
      <c r="R9" s="195" t="s">
        <v>458</v>
      </c>
      <c r="S9" s="196"/>
      <c r="T9" s="196"/>
      <c r="U9" s="54"/>
    </row>
    <row r="10" spans="1:21" ht="15.75" customHeight="1" x14ac:dyDescent="0.4">
      <c r="A10" s="200"/>
      <c r="B10" s="200"/>
      <c r="C10" s="159" t="s">
        <v>0</v>
      </c>
      <c r="D10" s="57" t="s">
        <v>484</v>
      </c>
      <c r="E10" s="160" t="s">
        <v>112</v>
      </c>
      <c r="F10" s="53" t="s">
        <v>0</v>
      </c>
      <c r="G10" s="57" t="s">
        <v>484</v>
      </c>
      <c r="H10" s="55" t="s">
        <v>112</v>
      </c>
      <c r="I10" s="53" t="s">
        <v>0</v>
      </c>
      <c r="J10" s="57" t="s">
        <v>484</v>
      </c>
      <c r="K10" s="55" t="s">
        <v>112</v>
      </c>
      <c r="L10" s="53" t="s">
        <v>0</v>
      </c>
      <c r="M10" s="57" t="s">
        <v>484</v>
      </c>
      <c r="N10" s="55" t="s">
        <v>112</v>
      </c>
      <c r="O10" s="53" t="s">
        <v>0</v>
      </c>
      <c r="P10" s="57" t="s">
        <v>484</v>
      </c>
      <c r="Q10" s="55" t="s">
        <v>112</v>
      </c>
      <c r="R10" s="53" t="s">
        <v>0</v>
      </c>
      <c r="S10" s="57" t="s">
        <v>484</v>
      </c>
      <c r="T10" s="55" t="s">
        <v>112</v>
      </c>
      <c r="U10" s="54"/>
    </row>
    <row r="11" spans="1:21" x14ac:dyDescent="0.4">
      <c r="A11" s="164">
        <v>44348</v>
      </c>
      <c r="B11" s="165" t="s">
        <v>468</v>
      </c>
      <c r="C11" s="175">
        <v>12353</v>
      </c>
      <c r="D11" s="176">
        <v>17432</v>
      </c>
      <c r="E11" s="172">
        <v>29785</v>
      </c>
      <c r="F11" s="98">
        <v>5330</v>
      </c>
      <c r="G11" s="98">
        <v>5655</v>
      </c>
      <c r="H11" s="161">
        <v>10985</v>
      </c>
      <c r="I11" s="163">
        <v>301</v>
      </c>
      <c r="J11" s="163">
        <v>5684</v>
      </c>
      <c r="K11" s="161">
        <v>5985</v>
      </c>
      <c r="L11" s="98">
        <v>207</v>
      </c>
      <c r="M11" s="98">
        <v>1732</v>
      </c>
      <c r="N11" s="161">
        <v>1939</v>
      </c>
      <c r="O11" s="163">
        <v>612</v>
      </c>
      <c r="P11" s="98">
        <v>2310</v>
      </c>
      <c r="Q11" s="161">
        <v>2922</v>
      </c>
      <c r="R11" s="98">
        <v>5903</v>
      </c>
      <c r="S11" s="98">
        <v>2051</v>
      </c>
      <c r="T11" s="161">
        <v>7954</v>
      </c>
    </row>
    <row r="12" spans="1:21" x14ac:dyDescent="0.4">
      <c r="A12" s="11"/>
      <c r="B12" s="166">
        <v>43983</v>
      </c>
      <c r="C12" s="177">
        <v>6928</v>
      </c>
      <c r="D12" s="178">
        <v>25536</v>
      </c>
      <c r="E12" s="172">
        <f>SUM(C12:D12)</f>
        <v>32464</v>
      </c>
      <c r="F12" s="98">
        <v>2730</v>
      </c>
      <c r="G12" s="98">
        <v>7276</v>
      </c>
      <c r="H12" s="162">
        <v>10006</v>
      </c>
      <c r="I12" s="163">
        <v>244</v>
      </c>
      <c r="J12" s="98">
        <v>7925</v>
      </c>
      <c r="K12" s="162">
        <v>8169</v>
      </c>
      <c r="L12" s="98">
        <v>273</v>
      </c>
      <c r="M12" s="98">
        <v>5132</v>
      </c>
      <c r="N12" s="162">
        <v>5405</v>
      </c>
      <c r="O12" s="163">
        <v>565</v>
      </c>
      <c r="P12" s="98">
        <v>2851</v>
      </c>
      <c r="Q12" s="162">
        <v>3416</v>
      </c>
      <c r="R12" s="98">
        <v>3116</v>
      </c>
      <c r="S12" s="98">
        <v>2352</v>
      </c>
      <c r="T12" s="162">
        <v>5468</v>
      </c>
    </row>
    <row r="13" spans="1:21" x14ac:dyDescent="0.4">
      <c r="A13" s="158"/>
      <c r="B13" s="167" t="s">
        <v>452</v>
      </c>
      <c r="C13" s="179">
        <v>10889</v>
      </c>
      <c r="D13" s="173">
        <v>25823</v>
      </c>
      <c r="E13" s="174">
        <v>36712</v>
      </c>
      <c r="F13" s="156">
        <v>4198</v>
      </c>
      <c r="G13" s="156">
        <v>6745</v>
      </c>
      <c r="H13" s="157">
        <v>10943</v>
      </c>
      <c r="I13" s="155">
        <v>283</v>
      </c>
      <c r="J13" s="156">
        <v>8451</v>
      </c>
      <c r="K13" s="157">
        <v>8734</v>
      </c>
      <c r="L13" s="155">
        <v>272</v>
      </c>
      <c r="M13" s="156">
        <v>4901</v>
      </c>
      <c r="N13" s="157">
        <v>5174</v>
      </c>
      <c r="O13" s="155">
        <v>711</v>
      </c>
      <c r="P13" s="156">
        <v>3018</v>
      </c>
      <c r="Q13" s="157">
        <v>3729</v>
      </c>
      <c r="R13" s="156">
        <v>5425</v>
      </c>
      <c r="S13" s="156">
        <v>2708</v>
      </c>
      <c r="T13" s="157">
        <v>8133</v>
      </c>
    </row>
    <row r="14" spans="1:21" x14ac:dyDescent="0.4">
      <c r="E14" s="19"/>
    </row>
    <row r="15" spans="1:21" x14ac:dyDescent="0.4">
      <c r="E15" s="19"/>
      <c r="H15" s="19"/>
      <c r="K15" s="19"/>
      <c r="N15" s="19"/>
      <c r="Q15" s="19"/>
      <c r="S15" s="19"/>
      <c r="T15" s="19"/>
    </row>
    <row r="16" spans="1:21" x14ac:dyDescent="0.4">
      <c r="D16" s="19"/>
      <c r="E16" s="19"/>
      <c r="F16" s="19"/>
      <c r="S16" s="19"/>
    </row>
    <row r="17" spans="2:24" x14ac:dyDescent="0.4">
      <c r="D17" s="19"/>
      <c r="E17" s="19"/>
      <c r="F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2:24" x14ac:dyDescent="0.4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2:24" x14ac:dyDescent="0.4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2:24" x14ac:dyDescent="0.4">
      <c r="D20" s="19"/>
      <c r="E20" s="19"/>
      <c r="F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2:24" x14ac:dyDescent="0.4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W21" s="19"/>
    </row>
    <row r="22" spans="2:24" x14ac:dyDescent="0.4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2:24" x14ac:dyDescent="0.4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2:24" x14ac:dyDescent="0.4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98"/>
      <c r="P24" s="19"/>
      <c r="Q24" s="19"/>
      <c r="R24" s="98"/>
      <c r="U24" s="11"/>
      <c r="W24" s="19"/>
      <c r="X24" s="19"/>
    </row>
    <row r="25" spans="2:24" x14ac:dyDescent="0.4">
      <c r="B25" s="19"/>
      <c r="C25" s="19"/>
      <c r="D25" s="19"/>
      <c r="E25" s="19"/>
      <c r="F25" s="79"/>
      <c r="G25" s="19"/>
      <c r="H25" s="19"/>
      <c r="I25" s="19"/>
      <c r="J25" s="19"/>
      <c r="K25" s="19"/>
      <c r="L25" s="98"/>
      <c r="M25" s="19"/>
      <c r="N25" s="19"/>
      <c r="O25" s="98"/>
      <c r="P25" s="19"/>
      <c r="Q25" s="19"/>
      <c r="R25" s="98"/>
      <c r="U25" s="11"/>
      <c r="W25" s="19"/>
      <c r="X25" s="19"/>
    </row>
    <row r="26" spans="2:24" x14ac:dyDescent="0.4">
      <c r="B26" s="19"/>
      <c r="C26" s="19"/>
      <c r="D26" s="19"/>
      <c r="E26" s="19"/>
      <c r="F26" s="79"/>
      <c r="G26" s="19"/>
      <c r="H26" s="19"/>
      <c r="I26" s="98"/>
      <c r="J26" s="19"/>
      <c r="K26" s="19"/>
      <c r="L26" s="98"/>
      <c r="M26" s="19"/>
      <c r="N26" s="19"/>
      <c r="O26" s="98"/>
      <c r="P26" s="19"/>
      <c r="Q26" s="19"/>
      <c r="R26" s="98"/>
      <c r="U26" s="11"/>
      <c r="W26" s="19"/>
    </row>
    <row r="27" spans="2:24" x14ac:dyDescent="0.4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98"/>
      <c r="M27" s="19"/>
      <c r="N27" s="19"/>
      <c r="O27" s="98"/>
      <c r="P27" s="19"/>
      <c r="Q27" s="19"/>
      <c r="R27" s="98"/>
      <c r="U27" s="11"/>
      <c r="W27" s="19"/>
    </row>
    <row r="28" spans="2:24" x14ac:dyDescent="0.4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2:24" x14ac:dyDescent="0.4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2:24" x14ac:dyDescent="0.4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2:24" x14ac:dyDescent="0.4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W31" s="19"/>
      <c r="X31" s="19"/>
    </row>
    <row r="32" spans="2:24" x14ac:dyDescent="0.4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W32" s="19"/>
      <c r="X32" s="19"/>
    </row>
    <row r="33" spans="2:24" x14ac:dyDescent="0.4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W33" s="19"/>
      <c r="X33" s="19"/>
    </row>
    <row r="34" spans="2:24" x14ac:dyDescent="0.4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W34" s="19"/>
    </row>
    <row r="35" spans="2:24" x14ac:dyDescent="0.4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W35" s="19"/>
    </row>
    <row r="36" spans="2:24" x14ac:dyDescent="0.4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2:24" x14ac:dyDescent="0.4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2:24" x14ac:dyDescent="0.4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2:24" x14ac:dyDescent="0.4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24" x14ac:dyDescent="0.4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W40" s="79"/>
    </row>
    <row r="41" spans="2:24" x14ac:dyDescent="0.4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W41" s="19"/>
    </row>
    <row r="42" spans="2:24" x14ac:dyDescent="0.4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2:24" x14ac:dyDescent="0.4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2:24" x14ac:dyDescent="0.4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2:24" x14ac:dyDescent="0.4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T45" s="79"/>
      <c r="U45" s="19"/>
    </row>
    <row r="46" spans="2:24" x14ac:dyDescent="0.4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T46" s="19"/>
      <c r="U46" s="19"/>
    </row>
    <row r="47" spans="2:24" x14ac:dyDescent="0.4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T47" s="79"/>
      <c r="U47" s="19"/>
    </row>
    <row r="48" spans="2:24" x14ac:dyDescent="0.4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2:18" x14ac:dyDescent="0.4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2:18" x14ac:dyDescent="0.4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2:18" x14ac:dyDescent="0.4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2:18" x14ac:dyDescent="0.4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2:18" x14ac:dyDescent="0.4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2:18" x14ac:dyDescent="0.4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2:18" x14ac:dyDescent="0.4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2:18" x14ac:dyDescent="0.4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2:18" x14ac:dyDescent="0.4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2:18" x14ac:dyDescent="0.4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2:18" x14ac:dyDescent="0.4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2:18" x14ac:dyDescent="0.4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2:18" x14ac:dyDescent="0.4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2:18" x14ac:dyDescent="0.4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2:18" x14ac:dyDescent="0.4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2:18" x14ac:dyDescent="0.4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2:18" x14ac:dyDescent="0.4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2:18" x14ac:dyDescent="0.4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2:18" x14ac:dyDescent="0.4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2:18" x14ac:dyDescent="0.4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2:18" x14ac:dyDescent="0.4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2:18" x14ac:dyDescent="0.4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2:18" x14ac:dyDescent="0.4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2:18" x14ac:dyDescent="0.4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2:18" x14ac:dyDescent="0.4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2:18" x14ac:dyDescent="0.4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2:18" x14ac:dyDescent="0.4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2:18" x14ac:dyDescent="0.4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2:18" x14ac:dyDescent="0.4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2:18" x14ac:dyDescent="0.4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2:18" x14ac:dyDescent="0.4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2:18" x14ac:dyDescent="0.4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2:18" x14ac:dyDescent="0.4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2:18" x14ac:dyDescent="0.4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2:18" x14ac:dyDescent="0.4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2:18" x14ac:dyDescent="0.4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2:18" x14ac:dyDescent="0.4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2:18" x14ac:dyDescent="0.4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2:18" x14ac:dyDescent="0.4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2:18" x14ac:dyDescent="0.4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2:18" x14ac:dyDescent="0.4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2:18" x14ac:dyDescent="0.4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2:18" x14ac:dyDescent="0.4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2:18" x14ac:dyDescent="0.4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2:18" x14ac:dyDescent="0.4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2:18" x14ac:dyDescent="0.4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2:18" x14ac:dyDescent="0.4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2:18" x14ac:dyDescent="0.4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2:18" x14ac:dyDescent="0.4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2:18" x14ac:dyDescent="0.4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2:18" x14ac:dyDescent="0.4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2:18" x14ac:dyDescent="0.4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2:18" x14ac:dyDescent="0.4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2:18" x14ac:dyDescent="0.4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2:18" x14ac:dyDescent="0.4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2:18" x14ac:dyDescent="0.4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2:18" x14ac:dyDescent="0.4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2:18" x14ac:dyDescent="0.4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2:18" x14ac:dyDescent="0.4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2:18" x14ac:dyDescent="0.4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2:18" x14ac:dyDescent="0.4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2:18" x14ac:dyDescent="0.4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2:18" x14ac:dyDescent="0.4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2:18" x14ac:dyDescent="0.4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2:17" x14ac:dyDescent="0.4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2:17" x14ac:dyDescent="0.4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2:17" x14ac:dyDescent="0.4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2:17" x14ac:dyDescent="0.4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2:17" x14ac:dyDescent="0.4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2:17" x14ac:dyDescent="0.4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2:17" x14ac:dyDescent="0.4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2:17" x14ac:dyDescent="0.4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2:17" x14ac:dyDescent="0.4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2:17" x14ac:dyDescent="0.4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2:17" x14ac:dyDescent="0.4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2:17" x14ac:dyDescent="0.4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2:17" x14ac:dyDescent="0.4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2:17" x14ac:dyDescent="0.4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2:17" x14ac:dyDescent="0.4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2:17" x14ac:dyDescent="0.4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2:17" x14ac:dyDescent="0.4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2:17" x14ac:dyDescent="0.4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2:17" x14ac:dyDescent="0.4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2:17" x14ac:dyDescent="0.4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2:17" x14ac:dyDescent="0.4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2:17" x14ac:dyDescent="0.4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2:17" x14ac:dyDescent="0.4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2:17" x14ac:dyDescent="0.4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2:17" x14ac:dyDescent="0.4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2:17" x14ac:dyDescent="0.4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2:17" x14ac:dyDescent="0.4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2:17" x14ac:dyDescent="0.4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2:17" x14ac:dyDescent="0.4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2:17" x14ac:dyDescent="0.4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2:17" x14ac:dyDescent="0.4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2:17" x14ac:dyDescent="0.4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2:17" x14ac:dyDescent="0.4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2:17" x14ac:dyDescent="0.4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2:17" x14ac:dyDescent="0.4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2:17" x14ac:dyDescent="0.4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2:17" x14ac:dyDescent="0.4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2:17" x14ac:dyDescent="0.4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2:17" x14ac:dyDescent="0.4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2:17" x14ac:dyDescent="0.4">
      <c r="B152" s="19"/>
      <c r="C152" s="19"/>
      <c r="D152" s="19"/>
      <c r="E152" s="19"/>
      <c r="F152" s="19"/>
      <c r="G152" s="19"/>
      <c r="H152" s="19"/>
      <c r="I152" s="19"/>
      <c r="J152" s="19"/>
      <c r="L152" s="19"/>
      <c r="M152" s="19"/>
      <c r="N152" s="19"/>
      <c r="O152" s="19"/>
      <c r="P152" s="19"/>
      <c r="Q152" s="19"/>
    </row>
    <row r="153" spans="2:17" x14ac:dyDescent="0.4">
      <c r="B153" s="19"/>
      <c r="C153" s="19"/>
      <c r="D153" s="19"/>
      <c r="E153" s="19"/>
      <c r="F153" s="19"/>
      <c r="G153" s="19"/>
      <c r="H153" s="19"/>
      <c r="I153" s="19"/>
      <c r="J153" s="19"/>
      <c r="L153" s="19"/>
      <c r="M153" s="19"/>
      <c r="N153" s="19"/>
      <c r="O153" s="19"/>
      <c r="P153" s="19"/>
      <c r="Q153" s="19"/>
    </row>
    <row r="154" spans="2:17" x14ac:dyDescent="0.4">
      <c r="B154" s="19"/>
      <c r="C154" s="19"/>
      <c r="D154" s="19"/>
      <c r="E154" s="19"/>
      <c r="F154" s="19"/>
      <c r="G154" s="19"/>
      <c r="H154" s="19"/>
      <c r="I154" s="19"/>
      <c r="J154" s="19"/>
      <c r="L154" s="19"/>
      <c r="M154" s="19"/>
      <c r="N154" s="19"/>
      <c r="O154" s="19"/>
      <c r="P154" s="19"/>
      <c r="Q154" s="19"/>
    </row>
    <row r="155" spans="2:17" x14ac:dyDescent="0.4">
      <c r="B155" s="19"/>
      <c r="C155" s="19"/>
      <c r="D155" s="19"/>
      <c r="E155" s="19"/>
      <c r="F155" s="19"/>
      <c r="G155" s="19"/>
      <c r="H155" s="19"/>
      <c r="I155" s="19"/>
      <c r="J155" s="19"/>
      <c r="L155" s="19"/>
      <c r="M155" s="19"/>
      <c r="N155" s="19"/>
      <c r="O155" s="19"/>
      <c r="P155" s="19"/>
      <c r="Q155" s="19"/>
    </row>
    <row r="156" spans="2:17" x14ac:dyDescent="0.4">
      <c r="B156" s="19"/>
      <c r="C156" s="19"/>
      <c r="D156" s="19"/>
      <c r="E156" s="19"/>
      <c r="F156" s="19"/>
      <c r="G156" s="19"/>
      <c r="H156" s="19"/>
      <c r="I156" s="19"/>
      <c r="J156" s="19"/>
      <c r="L156" s="19"/>
      <c r="M156" s="19"/>
      <c r="N156" s="19"/>
      <c r="O156" s="19"/>
      <c r="P156" s="19"/>
      <c r="Q156" s="19"/>
    </row>
    <row r="157" spans="2:17" x14ac:dyDescent="0.4">
      <c r="B157" s="19"/>
      <c r="C157" s="19"/>
      <c r="D157" s="19"/>
      <c r="E157" s="19"/>
      <c r="F157" s="19"/>
      <c r="G157" s="19"/>
      <c r="H157" s="19"/>
      <c r="I157" s="19"/>
      <c r="J157" s="19"/>
      <c r="L157" s="19"/>
      <c r="M157" s="19"/>
      <c r="N157" s="19"/>
      <c r="O157" s="19"/>
      <c r="P157" s="19"/>
      <c r="Q157" s="19"/>
    </row>
    <row r="158" spans="2:17" x14ac:dyDescent="0.4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2:17" x14ac:dyDescent="0.4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2:17" x14ac:dyDescent="0.4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2:17" x14ac:dyDescent="0.4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2:17" x14ac:dyDescent="0.4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2:17" x14ac:dyDescent="0.4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2:17" x14ac:dyDescent="0.4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2:17" x14ac:dyDescent="0.4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2:17" x14ac:dyDescent="0.4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2:17" x14ac:dyDescent="0.4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2:17" x14ac:dyDescent="0.4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2:17" x14ac:dyDescent="0.4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2:17" x14ac:dyDescent="0.4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2:17" x14ac:dyDescent="0.4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2:17" x14ac:dyDescent="0.4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2:17" x14ac:dyDescent="0.4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2:17" x14ac:dyDescent="0.4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2:17" x14ac:dyDescent="0.4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2:17" x14ac:dyDescent="0.4">
      <c r="B176" s="19"/>
      <c r="C176" s="19"/>
      <c r="D176" s="19"/>
      <c r="E176" s="19"/>
      <c r="F176" s="19"/>
      <c r="G176" s="19"/>
      <c r="H176" s="19"/>
      <c r="I176" s="19"/>
      <c r="J176" s="19"/>
      <c r="L176" s="19"/>
      <c r="M176" s="19"/>
      <c r="N176" s="19"/>
      <c r="O176" s="19"/>
      <c r="P176" s="19"/>
      <c r="Q176" s="19"/>
    </row>
    <row r="177" spans="2:17" x14ac:dyDescent="0.4">
      <c r="B177" s="19"/>
      <c r="C177" s="19"/>
      <c r="D177" s="19"/>
      <c r="E177" s="19"/>
      <c r="F177" s="19"/>
      <c r="G177" s="19"/>
      <c r="H177" s="19"/>
      <c r="I177" s="19"/>
      <c r="J177" s="19"/>
      <c r="L177" s="19"/>
      <c r="M177" s="19"/>
      <c r="N177" s="19"/>
      <c r="O177" s="19"/>
      <c r="P177" s="19"/>
      <c r="Q177" s="19"/>
    </row>
    <row r="178" spans="2:17" x14ac:dyDescent="0.4">
      <c r="B178" s="19"/>
      <c r="C178" s="19"/>
      <c r="D178" s="19"/>
      <c r="E178" s="19"/>
      <c r="F178" s="19"/>
      <c r="G178" s="19"/>
      <c r="H178" s="19"/>
      <c r="I178" s="19"/>
      <c r="J178" s="19"/>
      <c r="L178" s="19"/>
      <c r="M178" s="19"/>
      <c r="N178" s="19"/>
      <c r="O178" s="19"/>
      <c r="P178" s="19"/>
      <c r="Q178" s="19"/>
    </row>
    <row r="179" spans="2:17" x14ac:dyDescent="0.4">
      <c r="B179" s="19"/>
      <c r="C179" s="19"/>
      <c r="D179" s="19"/>
      <c r="E179" s="19"/>
      <c r="F179" s="19"/>
      <c r="G179" s="19"/>
      <c r="H179" s="19"/>
      <c r="I179" s="19"/>
      <c r="J179" s="19"/>
      <c r="L179" s="19"/>
      <c r="M179" s="19"/>
      <c r="N179" s="19"/>
      <c r="O179" s="19"/>
      <c r="P179" s="19"/>
      <c r="Q179" s="19"/>
    </row>
    <row r="180" spans="2:17" x14ac:dyDescent="0.4">
      <c r="B180" s="19"/>
      <c r="C180" s="19"/>
      <c r="D180" s="19"/>
      <c r="E180" s="19"/>
      <c r="F180" s="19"/>
      <c r="G180" s="19"/>
      <c r="H180" s="19"/>
      <c r="I180" s="19"/>
      <c r="J180" s="19"/>
      <c r="L180" s="19"/>
      <c r="M180" s="19"/>
      <c r="N180" s="19"/>
      <c r="O180" s="19"/>
      <c r="P180" s="19"/>
      <c r="Q180" s="19"/>
    </row>
    <row r="181" spans="2:17" x14ac:dyDescent="0.4">
      <c r="B181" s="19"/>
      <c r="C181" s="19"/>
      <c r="D181" s="19"/>
      <c r="E181" s="19"/>
      <c r="F181" s="19"/>
      <c r="G181" s="19"/>
      <c r="H181" s="19"/>
      <c r="I181" s="19"/>
      <c r="J181" s="19"/>
      <c r="L181" s="19"/>
      <c r="M181" s="19"/>
      <c r="N181" s="19"/>
      <c r="O181" s="19"/>
      <c r="P181" s="19"/>
      <c r="Q181" s="19"/>
    </row>
    <row r="182" spans="2:17" x14ac:dyDescent="0.4">
      <c r="B182" s="19"/>
      <c r="C182" s="19"/>
      <c r="D182" s="19"/>
      <c r="E182" s="19"/>
      <c r="F182" s="19"/>
      <c r="G182" s="19"/>
      <c r="H182" s="19"/>
      <c r="I182" s="19"/>
      <c r="J182" s="19"/>
      <c r="L182" s="19"/>
      <c r="M182" s="19"/>
      <c r="N182" s="19"/>
      <c r="O182" s="19"/>
      <c r="P182" s="19"/>
      <c r="Q182" s="19"/>
    </row>
    <row r="183" spans="2:17" x14ac:dyDescent="0.4">
      <c r="B183" s="19"/>
      <c r="C183" s="19"/>
      <c r="D183" s="19"/>
      <c r="E183" s="19"/>
      <c r="F183" s="19"/>
      <c r="G183" s="19"/>
      <c r="H183" s="19"/>
      <c r="I183" s="19"/>
      <c r="J183" s="19"/>
      <c r="L183" s="19"/>
      <c r="M183" s="19"/>
      <c r="N183" s="19"/>
      <c r="O183" s="19"/>
      <c r="P183" s="19"/>
      <c r="Q183" s="19"/>
    </row>
    <row r="184" spans="2:17" x14ac:dyDescent="0.4">
      <c r="B184" s="19"/>
      <c r="C184" s="19"/>
      <c r="D184" s="19"/>
      <c r="E184" s="19"/>
      <c r="F184" s="19"/>
      <c r="G184" s="19"/>
      <c r="H184" s="19"/>
      <c r="I184" s="19"/>
      <c r="J184" s="19"/>
      <c r="L184" s="19"/>
      <c r="M184" s="19"/>
      <c r="N184" s="19"/>
      <c r="O184" s="19"/>
      <c r="P184" s="19"/>
      <c r="Q184" s="19"/>
    </row>
    <row r="185" spans="2:17" x14ac:dyDescent="0.4">
      <c r="B185" s="19"/>
      <c r="C185" s="19"/>
      <c r="D185" s="19"/>
      <c r="E185" s="19"/>
      <c r="F185" s="19"/>
      <c r="G185" s="19"/>
      <c r="H185" s="19"/>
      <c r="I185" s="19"/>
      <c r="J185" s="19"/>
      <c r="L185" s="19"/>
      <c r="M185" s="19"/>
      <c r="N185" s="19"/>
      <c r="O185" s="19"/>
      <c r="P185" s="19"/>
      <c r="Q185" s="19"/>
    </row>
    <row r="186" spans="2:17" x14ac:dyDescent="0.4">
      <c r="B186" s="19"/>
      <c r="C186" s="19"/>
      <c r="D186" s="19"/>
      <c r="E186" s="19"/>
      <c r="F186" s="19"/>
      <c r="G186" s="19"/>
      <c r="H186" s="19"/>
      <c r="I186" s="19"/>
      <c r="J186" s="19"/>
      <c r="L186" s="19"/>
      <c r="M186" s="19"/>
      <c r="N186" s="19"/>
      <c r="O186" s="19"/>
      <c r="P186" s="19"/>
      <c r="Q186" s="19"/>
    </row>
    <row r="187" spans="2:17" x14ac:dyDescent="0.4">
      <c r="B187" s="19"/>
      <c r="C187" s="19"/>
      <c r="D187" s="19"/>
      <c r="E187" s="19"/>
      <c r="F187" s="19"/>
      <c r="G187" s="19"/>
      <c r="H187" s="19"/>
      <c r="I187" s="19"/>
      <c r="J187" s="19"/>
      <c r="L187" s="19"/>
      <c r="M187" s="19"/>
      <c r="N187" s="19"/>
      <c r="O187" s="19"/>
      <c r="P187" s="19"/>
      <c r="Q187" s="19"/>
    </row>
    <row r="188" spans="2:17" x14ac:dyDescent="0.4">
      <c r="B188" s="19"/>
      <c r="C188" s="19"/>
      <c r="D188" s="19"/>
      <c r="E188" s="19"/>
      <c r="F188" s="19"/>
      <c r="G188" s="19"/>
      <c r="H188" s="19"/>
      <c r="I188" s="19"/>
      <c r="J188" s="19"/>
      <c r="L188" s="19"/>
      <c r="M188" s="19"/>
      <c r="N188" s="19"/>
      <c r="O188" s="19"/>
      <c r="P188" s="19"/>
      <c r="Q188" s="19"/>
    </row>
    <row r="189" spans="2:17" x14ac:dyDescent="0.4">
      <c r="B189" s="19"/>
      <c r="C189" s="19"/>
      <c r="D189" s="19"/>
      <c r="E189" s="19"/>
      <c r="F189" s="19"/>
      <c r="G189" s="19"/>
      <c r="H189" s="19"/>
      <c r="I189" s="19"/>
      <c r="J189" s="19"/>
      <c r="L189" s="19"/>
      <c r="M189" s="19"/>
      <c r="N189" s="19"/>
      <c r="O189" s="19"/>
      <c r="P189" s="19"/>
      <c r="Q189" s="19"/>
    </row>
    <row r="190" spans="2:17" x14ac:dyDescent="0.4">
      <c r="B190" s="19"/>
      <c r="C190" s="19"/>
      <c r="D190" s="19"/>
      <c r="E190" s="19"/>
      <c r="F190" s="19"/>
      <c r="G190" s="19"/>
      <c r="H190" s="19"/>
      <c r="I190" s="19"/>
      <c r="J190" s="19"/>
      <c r="L190" s="19"/>
      <c r="M190" s="19"/>
      <c r="N190" s="19"/>
      <c r="O190" s="19"/>
      <c r="P190" s="19"/>
      <c r="Q190" s="19"/>
    </row>
    <row r="191" spans="2:17" x14ac:dyDescent="0.4">
      <c r="B191" s="19"/>
      <c r="C191" s="19"/>
      <c r="D191" s="19"/>
      <c r="E191" s="19"/>
      <c r="F191" s="19"/>
      <c r="G191" s="19"/>
      <c r="H191" s="19"/>
      <c r="I191" s="19"/>
      <c r="J191" s="19"/>
      <c r="L191" s="19"/>
      <c r="M191" s="19"/>
      <c r="N191" s="19"/>
      <c r="O191" s="19"/>
      <c r="P191" s="19"/>
      <c r="Q191" s="19"/>
    </row>
    <row r="192" spans="2:17" x14ac:dyDescent="0.4">
      <c r="B192" s="19"/>
      <c r="C192" s="19"/>
      <c r="D192" s="19"/>
      <c r="E192" s="19"/>
      <c r="F192" s="19"/>
      <c r="G192" s="19"/>
      <c r="H192" s="19"/>
      <c r="I192" s="19"/>
      <c r="J192" s="19"/>
      <c r="L192" s="19"/>
      <c r="M192" s="19"/>
      <c r="N192" s="19"/>
      <c r="O192" s="19"/>
      <c r="P192" s="19"/>
      <c r="Q192" s="19"/>
    </row>
    <row r="193" spans="2:17" x14ac:dyDescent="0.4">
      <c r="B193" s="19"/>
      <c r="C193" s="19"/>
      <c r="D193" s="19"/>
      <c r="E193" s="19"/>
      <c r="F193" s="19"/>
      <c r="G193" s="19"/>
      <c r="H193" s="19"/>
      <c r="I193" s="19"/>
      <c r="J193" s="19"/>
      <c r="L193" s="19"/>
      <c r="M193" s="19"/>
      <c r="N193" s="19"/>
      <c r="O193" s="19"/>
      <c r="P193" s="19"/>
      <c r="Q193" s="19"/>
    </row>
    <row r="194" spans="2:17" x14ac:dyDescent="0.4">
      <c r="B194" s="19"/>
      <c r="C194" s="19"/>
      <c r="D194" s="19"/>
      <c r="E194" s="19"/>
      <c r="F194" s="19"/>
      <c r="G194" s="19"/>
      <c r="H194" s="19"/>
      <c r="I194" s="19"/>
      <c r="J194" s="19"/>
      <c r="L194" s="19"/>
      <c r="M194" s="19"/>
      <c r="N194" s="19"/>
      <c r="O194" s="19"/>
      <c r="P194" s="19"/>
      <c r="Q194" s="19"/>
    </row>
    <row r="195" spans="2:17" x14ac:dyDescent="0.4">
      <c r="B195" s="19"/>
      <c r="C195" s="19"/>
      <c r="D195" s="19"/>
      <c r="E195" s="19"/>
      <c r="F195" s="19"/>
      <c r="G195" s="19"/>
      <c r="H195" s="19"/>
      <c r="I195" s="19"/>
      <c r="J195" s="19"/>
      <c r="L195" s="19"/>
      <c r="M195" s="19"/>
      <c r="N195" s="19"/>
      <c r="O195" s="19"/>
      <c r="P195" s="19"/>
      <c r="Q195" s="19"/>
    </row>
    <row r="196" spans="2:17" x14ac:dyDescent="0.4">
      <c r="B196" s="19"/>
      <c r="C196" s="19"/>
      <c r="D196" s="19"/>
      <c r="E196" s="19"/>
      <c r="F196" s="19"/>
      <c r="G196" s="19"/>
      <c r="H196" s="19"/>
      <c r="I196" s="19"/>
      <c r="J196" s="19"/>
      <c r="L196" s="19"/>
      <c r="M196" s="19"/>
      <c r="N196" s="19"/>
      <c r="O196" s="19"/>
      <c r="P196" s="19"/>
      <c r="Q196" s="19"/>
    </row>
    <row r="197" spans="2:17" x14ac:dyDescent="0.4">
      <c r="B197" s="19"/>
      <c r="C197" s="19"/>
      <c r="D197" s="19"/>
      <c r="E197" s="19"/>
      <c r="F197" s="19"/>
      <c r="G197" s="19"/>
      <c r="H197" s="19"/>
      <c r="I197" s="19"/>
      <c r="J197" s="19"/>
      <c r="L197" s="19"/>
      <c r="M197" s="19"/>
      <c r="N197" s="19"/>
      <c r="O197" s="19"/>
      <c r="P197" s="19"/>
      <c r="Q197" s="19"/>
    </row>
    <row r="198" spans="2:17" x14ac:dyDescent="0.4">
      <c r="B198" s="19"/>
      <c r="C198" s="19"/>
      <c r="D198" s="19"/>
      <c r="E198" s="19"/>
      <c r="F198" s="19"/>
      <c r="G198" s="19"/>
      <c r="H198" s="19"/>
      <c r="I198" s="19"/>
      <c r="J198" s="19"/>
      <c r="L198" s="19"/>
      <c r="M198" s="19"/>
      <c r="N198" s="19"/>
      <c r="O198" s="19"/>
      <c r="P198" s="19"/>
      <c r="Q198" s="19"/>
    </row>
    <row r="199" spans="2:17" x14ac:dyDescent="0.4">
      <c r="B199" s="19"/>
      <c r="C199" s="19"/>
      <c r="D199" s="19"/>
      <c r="E199" s="19"/>
      <c r="F199" s="19"/>
      <c r="G199" s="19"/>
      <c r="H199" s="19"/>
      <c r="I199" s="19"/>
      <c r="J199" s="19"/>
      <c r="L199" s="19"/>
      <c r="M199" s="19"/>
      <c r="N199" s="19"/>
      <c r="O199" s="19"/>
      <c r="P199" s="19"/>
      <c r="Q199" s="19"/>
    </row>
    <row r="200" spans="2:17" x14ac:dyDescent="0.4">
      <c r="B200" s="19"/>
      <c r="C200" s="19"/>
      <c r="D200" s="19"/>
      <c r="E200" s="19"/>
      <c r="F200" s="19"/>
      <c r="G200" s="19"/>
      <c r="H200" s="19"/>
      <c r="I200" s="19"/>
      <c r="J200" s="19"/>
      <c r="L200" s="19"/>
      <c r="M200" s="19"/>
      <c r="N200" s="19"/>
      <c r="O200" s="19"/>
      <c r="P200" s="19"/>
      <c r="Q200" s="19"/>
    </row>
    <row r="201" spans="2:17" x14ac:dyDescent="0.4">
      <c r="B201" s="19"/>
      <c r="C201" s="19"/>
      <c r="D201" s="19"/>
      <c r="E201" s="19"/>
      <c r="F201" s="19"/>
      <c r="G201" s="19"/>
      <c r="H201" s="19"/>
      <c r="I201" s="19"/>
      <c r="J201" s="19"/>
      <c r="L201" s="19"/>
      <c r="M201" s="19"/>
      <c r="N201" s="19"/>
      <c r="O201" s="19"/>
      <c r="P201" s="19"/>
      <c r="Q201" s="19"/>
    </row>
    <row r="202" spans="2:17" x14ac:dyDescent="0.4">
      <c r="B202" s="19"/>
      <c r="C202" s="19"/>
      <c r="D202" s="19"/>
      <c r="E202" s="19"/>
      <c r="F202" s="19"/>
      <c r="G202" s="19"/>
      <c r="H202" s="19"/>
      <c r="I202" s="19"/>
      <c r="J202" s="19"/>
      <c r="L202" s="19"/>
      <c r="M202" s="19"/>
      <c r="N202" s="19"/>
      <c r="O202" s="19"/>
      <c r="P202" s="19"/>
      <c r="Q202" s="19"/>
    </row>
    <row r="203" spans="2:17" x14ac:dyDescent="0.4">
      <c r="B203" s="19"/>
      <c r="C203" s="19"/>
      <c r="D203" s="19"/>
      <c r="F203" s="19"/>
      <c r="G203" s="19"/>
      <c r="H203" s="19"/>
      <c r="I203" s="19"/>
      <c r="J203" s="19"/>
      <c r="L203" s="19"/>
      <c r="M203" s="19"/>
      <c r="N203" s="19"/>
      <c r="O203" s="19"/>
      <c r="P203" s="19"/>
      <c r="Q203" s="19"/>
    </row>
    <row r="204" spans="2:17" x14ac:dyDescent="0.4">
      <c r="B204" s="19"/>
      <c r="C204" s="19"/>
      <c r="D204" s="19"/>
      <c r="E204" s="19"/>
      <c r="F204" s="19"/>
      <c r="G204" s="19"/>
      <c r="H204" s="19"/>
      <c r="I204" s="19"/>
      <c r="J204" s="19"/>
      <c r="L204" s="19"/>
      <c r="M204" s="19"/>
      <c r="N204" s="19"/>
      <c r="O204" s="19"/>
      <c r="P204" s="19"/>
      <c r="Q204" s="19"/>
    </row>
    <row r="205" spans="2:17" x14ac:dyDescent="0.4">
      <c r="B205" s="19"/>
      <c r="C205" s="19"/>
      <c r="D205" s="19"/>
      <c r="F205" s="19"/>
      <c r="G205" s="19"/>
      <c r="H205" s="19"/>
      <c r="I205" s="19"/>
      <c r="J205" s="19"/>
      <c r="L205" s="19"/>
      <c r="M205" s="19"/>
      <c r="N205" s="19"/>
      <c r="O205" s="19"/>
      <c r="P205" s="19"/>
      <c r="Q205" s="19"/>
    </row>
    <row r="206" spans="2:17" x14ac:dyDescent="0.4">
      <c r="B206" s="19"/>
      <c r="C206" s="19"/>
      <c r="D206" s="19"/>
      <c r="F206" s="19"/>
      <c r="G206" s="19"/>
      <c r="H206" s="19"/>
      <c r="I206" s="19"/>
      <c r="J206" s="19"/>
      <c r="L206" s="19"/>
      <c r="M206" s="19"/>
      <c r="N206" s="19"/>
      <c r="O206" s="19"/>
      <c r="P206" s="19"/>
      <c r="Q206" s="19"/>
    </row>
    <row r="207" spans="2:17" x14ac:dyDescent="0.4">
      <c r="B207" s="19"/>
      <c r="C207" s="19"/>
      <c r="D207" s="19"/>
      <c r="F207" s="19"/>
      <c r="G207" s="19"/>
      <c r="H207" s="19"/>
      <c r="I207" s="19"/>
      <c r="J207" s="19"/>
      <c r="L207" s="19"/>
      <c r="M207" s="19"/>
      <c r="N207" s="19"/>
      <c r="O207" s="19"/>
      <c r="P207" s="19"/>
      <c r="Q207" s="19"/>
    </row>
    <row r="208" spans="2:17" x14ac:dyDescent="0.4">
      <c r="B208" s="19"/>
      <c r="C208" s="19"/>
      <c r="D208" s="19"/>
      <c r="F208" s="19"/>
      <c r="G208" s="19"/>
      <c r="H208" s="19"/>
      <c r="I208" s="19"/>
      <c r="J208" s="19"/>
      <c r="L208" s="19"/>
      <c r="M208" s="19"/>
      <c r="N208" s="19"/>
      <c r="O208" s="19"/>
      <c r="P208" s="19"/>
      <c r="Q208" s="19"/>
    </row>
    <row r="209" spans="2:17" x14ac:dyDescent="0.4">
      <c r="B209" s="19"/>
      <c r="C209" s="19"/>
      <c r="D209" s="19"/>
      <c r="F209" s="19"/>
      <c r="G209" s="19"/>
      <c r="H209" s="19"/>
      <c r="I209" s="19"/>
      <c r="J209" s="19"/>
      <c r="L209" s="19"/>
      <c r="M209" s="19"/>
      <c r="N209" s="19"/>
      <c r="O209" s="19"/>
      <c r="P209" s="19"/>
      <c r="Q209" s="19"/>
    </row>
    <row r="210" spans="2:17" x14ac:dyDescent="0.4">
      <c r="B210" s="19"/>
      <c r="C210" s="19"/>
      <c r="D210" s="19"/>
      <c r="F210" s="19"/>
      <c r="G210" s="19"/>
      <c r="H210" s="19"/>
      <c r="I210" s="19"/>
      <c r="J210" s="19"/>
      <c r="L210" s="19"/>
      <c r="M210" s="19"/>
      <c r="N210" s="19"/>
      <c r="O210" s="19"/>
      <c r="P210" s="19"/>
      <c r="Q210" s="19"/>
    </row>
    <row r="211" spans="2:17" x14ac:dyDescent="0.4">
      <c r="B211" s="19"/>
      <c r="C211" s="19"/>
      <c r="D211" s="19"/>
      <c r="F211" s="19"/>
      <c r="G211" s="19"/>
      <c r="H211" s="19"/>
      <c r="I211" s="19"/>
      <c r="J211" s="19"/>
      <c r="L211" s="19"/>
      <c r="M211" s="19"/>
      <c r="N211" s="19"/>
      <c r="O211" s="19"/>
      <c r="P211" s="19"/>
      <c r="Q211" s="19"/>
    </row>
    <row r="212" spans="2:17" x14ac:dyDescent="0.4">
      <c r="B212" s="19"/>
      <c r="C212" s="19"/>
      <c r="D212" s="19"/>
      <c r="F212" s="19"/>
      <c r="G212" s="19"/>
      <c r="H212" s="19"/>
      <c r="I212" s="19"/>
      <c r="J212" s="19"/>
      <c r="L212" s="19"/>
      <c r="M212" s="19"/>
      <c r="N212" s="19"/>
      <c r="O212" s="19"/>
      <c r="P212" s="19"/>
      <c r="Q212" s="19"/>
    </row>
    <row r="213" spans="2:17" x14ac:dyDescent="0.4">
      <c r="B213" s="19"/>
      <c r="C213" s="19"/>
      <c r="D213" s="19"/>
      <c r="F213" s="19"/>
      <c r="G213" s="19"/>
      <c r="H213" s="19"/>
      <c r="I213" s="19"/>
      <c r="J213" s="19"/>
      <c r="L213" s="19"/>
      <c r="M213" s="19"/>
      <c r="N213" s="19"/>
      <c r="O213" s="19"/>
      <c r="P213" s="19"/>
      <c r="Q213" s="19"/>
    </row>
    <row r="214" spans="2:17" x14ac:dyDescent="0.4">
      <c r="B214" s="19"/>
      <c r="C214" s="19"/>
      <c r="D214" s="19"/>
      <c r="F214" s="19"/>
      <c r="G214" s="19"/>
      <c r="H214" s="19"/>
      <c r="I214" s="19"/>
      <c r="J214" s="19"/>
      <c r="L214" s="19"/>
      <c r="M214" s="19"/>
      <c r="N214" s="19"/>
      <c r="O214" s="19"/>
      <c r="P214" s="19"/>
      <c r="Q214" s="19"/>
    </row>
    <row r="215" spans="2:17" x14ac:dyDescent="0.4">
      <c r="B215" s="19"/>
      <c r="C215" s="19"/>
      <c r="D215" s="19"/>
      <c r="F215" s="19"/>
      <c r="G215" s="19"/>
      <c r="H215" s="19"/>
      <c r="I215" s="19"/>
      <c r="J215" s="19"/>
      <c r="L215" s="19"/>
      <c r="M215" s="19"/>
      <c r="N215" s="19"/>
      <c r="O215" s="19"/>
      <c r="P215" s="19"/>
      <c r="Q215" s="19"/>
    </row>
    <row r="216" spans="2:17" x14ac:dyDescent="0.4">
      <c r="B216" s="19"/>
      <c r="C216" s="19"/>
      <c r="D216" s="19"/>
      <c r="F216" s="19"/>
      <c r="G216" s="19"/>
      <c r="H216" s="19"/>
      <c r="I216" s="19"/>
      <c r="J216" s="19"/>
      <c r="L216" s="19"/>
      <c r="M216" s="19"/>
      <c r="N216" s="19"/>
      <c r="O216" s="19"/>
      <c r="P216" s="19"/>
      <c r="Q216" s="19"/>
    </row>
    <row r="217" spans="2:17" x14ac:dyDescent="0.4">
      <c r="B217" s="19"/>
      <c r="C217" s="19"/>
      <c r="D217" s="19"/>
      <c r="F217" s="19"/>
      <c r="G217" s="19"/>
      <c r="H217" s="19"/>
      <c r="I217" s="19"/>
      <c r="J217" s="19"/>
      <c r="L217" s="19"/>
      <c r="M217" s="19"/>
      <c r="N217" s="19"/>
      <c r="O217" s="19"/>
      <c r="P217" s="19"/>
      <c r="Q217" s="19"/>
    </row>
    <row r="218" spans="2:17" x14ac:dyDescent="0.4">
      <c r="B218" s="19"/>
      <c r="C218" s="19"/>
      <c r="D218" s="19"/>
      <c r="F218" s="19"/>
      <c r="G218" s="19"/>
      <c r="H218" s="19"/>
      <c r="I218" s="19"/>
      <c r="J218" s="19"/>
      <c r="L218" s="19"/>
      <c r="M218" s="19"/>
      <c r="N218" s="19"/>
      <c r="O218" s="19"/>
      <c r="P218" s="19"/>
      <c r="Q218" s="19"/>
    </row>
    <row r="219" spans="2:17" x14ac:dyDescent="0.4">
      <c r="B219" s="19"/>
      <c r="C219" s="19"/>
      <c r="D219" s="19"/>
      <c r="F219" s="19"/>
      <c r="G219" s="19"/>
      <c r="H219" s="19"/>
      <c r="I219" s="19"/>
      <c r="J219" s="19"/>
      <c r="L219" s="19"/>
      <c r="M219" s="19"/>
      <c r="N219" s="19"/>
      <c r="O219" s="19"/>
      <c r="P219" s="19"/>
      <c r="Q219" s="19"/>
    </row>
    <row r="220" spans="2:17" x14ac:dyDescent="0.4">
      <c r="B220" s="19"/>
      <c r="C220" s="19"/>
      <c r="D220" s="19"/>
      <c r="F220" s="19"/>
      <c r="G220" s="19"/>
      <c r="H220" s="19"/>
      <c r="I220" s="19"/>
      <c r="J220" s="19"/>
      <c r="L220" s="19"/>
      <c r="M220" s="19"/>
      <c r="N220" s="19"/>
      <c r="O220" s="19"/>
      <c r="P220" s="19"/>
      <c r="Q220" s="19"/>
    </row>
    <row r="221" spans="2:17" x14ac:dyDescent="0.4">
      <c r="B221" s="19"/>
      <c r="C221" s="19"/>
      <c r="D221" s="19"/>
      <c r="F221" s="19"/>
      <c r="G221" s="19"/>
      <c r="H221" s="19"/>
      <c r="I221" s="19"/>
      <c r="J221" s="19"/>
      <c r="L221" s="19"/>
      <c r="M221" s="19"/>
      <c r="N221" s="19"/>
      <c r="O221" s="19"/>
      <c r="P221" s="19"/>
      <c r="Q221" s="19"/>
    </row>
    <row r="222" spans="2:17" x14ac:dyDescent="0.4">
      <c r="B222" s="19"/>
      <c r="C222" s="19"/>
      <c r="D222" s="19"/>
      <c r="F222" s="19"/>
      <c r="G222" s="19"/>
      <c r="H222" s="19"/>
      <c r="I222" s="19"/>
      <c r="J222" s="19"/>
      <c r="L222" s="19"/>
      <c r="M222" s="19"/>
      <c r="N222" s="19"/>
      <c r="O222" s="19"/>
      <c r="P222" s="19"/>
      <c r="Q222" s="19"/>
    </row>
    <row r="223" spans="2:17" x14ac:dyDescent="0.4">
      <c r="B223" s="19"/>
      <c r="C223" s="19"/>
      <c r="D223" s="19"/>
      <c r="F223" s="19"/>
      <c r="G223" s="19"/>
      <c r="H223" s="19"/>
      <c r="I223" s="19"/>
      <c r="J223" s="19"/>
      <c r="L223" s="19"/>
      <c r="M223" s="19"/>
      <c r="N223" s="19"/>
      <c r="O223" s="19"/>
      <c r="P223" s="19"/>
      <c r="Q223" s="19"/>
    </row>
    <row r="224" spans="2:17" x14ac:dyDescent="0.4">
      <c r="B224" s="19"/>
      <c r="C224" s="19"/>
      <c r="D224" s="19"/>
      <c r="F224" s="19"/>
      <c r="G224" s="19"/>
      <c r="H224" s="19"/>
      <c r="I224" s="19"/>
      <c r="J224" s="19"/>
      <c r="L224" s="19"/>
      <c r="M224" s="19"/>
      <c r="N224" s="19"/>
      <c r="O224" s="19"/>
      <c r="P224" s="19"/>
      <c r="Q224" s="19"/>
    </row>
    <row r="225" spans="2:17" x14ac:dyDescent="0.4">
      <c r="B225" s="19"/>
      <c r="C225" s="19"/>
      <c r="D225" s="19"/>
      <c r="F225" s="19"/>
      <c r="G225" s="19"/>
      <c r="H225" s="19"/>
      <c r="I225" s="19"/>
      <c r="J225" s="19"/>
      <c r="L225" s="19"/>
      <c r="M225" s="19"/>
      <c r="N225" s="19"/>
      <c r="O225" s="19"/>
      <c r="P225" s="19"/>
      <c r="Q225" s="19"/>
    </row>
    <row r="226" spans="2:17" x14ac:dyDescent="0.4">
      <c r="B226" s="19"/>
      <c r="C226" s="19"/>
      <c r="D226" s="19"/>
      <c r="F226" s="19"/>
      <c r="G226" s="19"/>
      <c r="H226" s="19"/>
      <c r="I226" s="19"/>
      <c r="J226" s="19"/>
      <c r="L226" s="19"/>
      <c r="M226" s="19"/>
      <c r="N226" s="19"/>
      <c r="O226" s="19"/>
      <c r="P226" s="19"/>
      <c r="Q226" s="19"/>
    </row>
    <row r="227" spans="2:17" x14ac:dyDescent="0.4">
      <c r="B227" s="19"/>
      <c r="C227" s="19"/>
      <c r="D227" s="19"/>
      <c r="F227" s="19"/>
      <c r="G227" s="19"/>
      <c r="H227" s="19"/>
      <c r="I227" s="19"/>
      <c r="J227" s="19"/>
      <c r="L227" s="19"/>
      <c r="M227" s="19"/>
      <c r="N227" s="19"/>
      <c r="O227" s="19"/>
      <c r="P227" s="19"/>
      <c r="Q227" s="19"/>
    </row>
    <row r="228" spans="2:17" x14ac:dyDescent="0.4">
      <c r="B228" s="19"/>
      <c r="C228" s="19"/>
      <c r="D228" s="19"/>
      <c r="F228" s="19"/>
      <c r="G228" s="19"/>
      <c r="H228" s="19"/>
      <c r="I228" s="19"/>
      <c r="J228" s="19"/>
      <c r="L228" s="19"/>
      <c r="M228" s="19"/>
      <c r="N228" s="19"/>
      <c r="O228" s="19"/>
      <c r="P228" s="19"/>
      <c r="Q228" s="19"/>
    </row>
    <row r="229" spans="2:17" x14ac:dyDescent="0.4">
      <c r="B229" s="19"/>
      <c r="C229" s="19"/>
      <c r="D229" s="19"/>
      <c r="F229" s="19"/>
      <c r="G229" s="19"/>
      <c r="H229" s="19"/>
      <c r="I229" s="19"/>
      <c r="J229" s="19"/>
      <c r="L229" s="19"/>
      <c r="M229" s="19"/>
      <c r="N229" s="19"/>
      <c r="P229" s="19"/>
      <c r="Q229" s="19"/>
    </row>
    <row r="230" spans="2:17" x14ac:dyDescent="0.4">
      <c r="B230" s="19"/>
      <c r="C230" s="19"/>
      <c r="D230" s="19"/>
      <c r="F230" s="19"/>
      <c r="G230" s="19"/>
      <c r="H230" s="19"/>
      <c r="I230" s="19"/>
      <c r="J230" s="19"/>
      <c r="L230" s="19"/>
      <c r="M230" s="19"/>
      <c r="N230" s="19"/>
      <c r="O230" s="19"/>
      <c r="P230" s="19"/>
      <c r="Q230" s="19"/>
    </row>
    <row r="231" spans="2:17" x14ac:dyDescent="0.4">
      <c r="B231" s="19"/>
      <c r="C231" s="19"/>
      <c r="D231" s="19"/>
      <c r="F231" s="19"/>
      <c r="G231" s="19"/>
      <c r="H231" s="19"/>
      <c r="I231" s="19"/>
      <c r="J231" s="19"/>
      <c r="L231" s="19"/>
      <c r="M231" s="19"/>
      <c r="N231" s="19"/>
      <c r="O231" s="19"/>
      <c r="P231" s="19"/>
      <c r="Q231" s="19"/>
    </row>
    <row r="232" spans="2:17" x14ac:dyDescent="0.4">
      <c r="B232" s="19"/>
      <c r="C232" s="19"/>
      <c r="D232" s="19"/>
      <c r="F232" s="19"/>
      <c r="G232" s="19"/>
      <c r="H232" s="19"/>
      <c r="I232" s="19"/>
      <c r="J232" s="19"/>
      <c r="L232" s="19"/>
      <c r="M232" s="19"/>
      <c r="N232" s="19"/>
      <c r="O232" s="19"/>
      <c r="P232" s="19"/>
      <c r="Q232" s="19"/>
    </row>
    <row r="233" spans="2:17" x14ac:dyDescent="0.4">
      <c r="B233" s="19"/>
      <c r="C233" s="19"/>
      <c r="D233" s="19"/>
      <c r="F233" s="19"/>
      <c r="G233" s="19"/>
      <c r="H233" s="19"/>
      <c r="I233" s="19"/>
      <c r="J233" s="19"/>
      <c r="L233" s="19"/>
      <c r="M233" s="19"/>
      <c r="N233" s="19"/>
      <c r="O233" s="19"/>
      <c r="P233" s="19"/>
      <c r="Q233" s="19"/>
    </row>
    <row r="234" spans="2:17" x14ac:dyDescent="0.4">
      <c r="B234" s="19"/>
      <c r="C234" s="19"/>
      <c r="D234" s="19"/>
      <c r="F234" s="19"/>
      <c r="G234" s="19"/>
      <c r="H234" s="19"/>
      <c r="I234" s="19"/>
      <c r="J234" s="19"/>
      <c r="L234" s="19"/>
      <c r="M234" s="19"/>
      <c r="N234" s="19"/>
      <c r="O234" s="19"/>
      <c r="P234" s="19"/>
      <c r="Q234" s="19"/>
    </row>
    <row r="235" spans="2:17" x14ac:dyDescent="0.4">
      <c r="B235" s="19"/>
      <c r="C235" s="19"/>
      <c r="D235" s="19"/>
      <c r="F235" s="19"/>
      <c r="G235" s="19"/>
      <c r="H235" s="19"/>
      <c r="I235" s="19"/>
      <c r="J235" s="19"/>
      <c r="L235" s="19"/>
      <c r="M235" s="19"/>
      <c r="N235" s="19"/>
      <c r="O235" s="19"/>
      <c r="P235" s="19"/>
      <c r="Q235" s="19"/>
    </row>
    <row r="236" spans="2:17" x14ac:dyDescent="0.4">
      <c r="B236" s="19"/>
      <c r="C236" s="19"/>
      <c r="D236" s="19"/>
      <c r="F236" s="19"/>
      <c r="G236" s="19"/>
      <c r="H236" s="19"/>
      <c r="I236" s="19"/>
      <c r="J236" s="19"/>
      <c r="L236" s="19"/>
      <c r="M236" s="19"/>
      <c r="N236" s="19"/>
      <c r="O236" s="19"/>
      <c r="P236" s="19"/>
      <c r="Q236" s="19"/>
    </row>
    <row r="237" spans="2:17" x14ac:dyDescent="0.4">
      <c r="B237" s="19"/>
      <c r="C237" s="19"/>
      <c r="D237" s="19"/>
      <c r="F237" s="19"/>
      <c r="G237" s="19"/>
      <c r="H237" s="19"/>
      <c r="I237" s="19"/>
      <c r="J237" s="19"/>
      <c r="L237" s="19"/>
      <c r="M237" s="19"/>
      <c r="N237" s="19"/>
      <c r="O237" s="19"/>
      <c r="P237" s="19"/>
      <c r="Q237" s="19"/>
    </row>
    <row r="238" spans="2:17" x14ac:dyDescent="0.4">
      <c r="B238" s="19"/>
      <c r="C238" s="19"/>
      <c r="D238" s="19"/>
      <c r="F238" s="19"/>
      <c r="G238" s="19"/>
      <c r="H238" s="19"/>
      <c r="I238" s="19"/>
      <c r="J238" s="19"/>
      <c r="L238" s="19"/>
      <c r="M238" s="19"/>
      <c r="N238" s="19"/>
      <c r="O238" s="19"/>
      <c r="P238" s="19"/>
      <c r="Q238" s="19"/>
    </row>
    <row r="239" spans="2:17" x14ac:dyDescent="0.4">
      <c r="B239" s="19"/>
      <c r="C239" s="19"/>
      <c r="D239" s="19"/>
      <c r="F239" s="19"/>
      <c r="G239" s="19"/>
      <c r="H239" s="19"/>
      <c r="I239" s="19"/>
      <c r="J239" s="19"/>
      <c r="L239" s="19"/>
      <c r="M239" s="19"/>
      <c r="N239" s="19"/>
      <c r="O239" s="19"/>
      <c r="P239" s="19"/>
      <c r="Q239" s="19"/>
    </row>
    <row r="240" spans="2:17" x14ac:dyDescent="0.4">
      <c r="B240" s="19"/>
      <c r="C240" s="19"/>
      <c r="D240" s="19"/>
      <c r="F240" s="19"/>
      <c r="G240" s="19"/>
      <c r="H240" s="19"/>
      <c r="I240" s="19"/>
      <c r="J240" s="19"/>
      <c r="L240" s="19"/>
      <c r="M240" s="19"/>
      <c r="N240" s="19"/>
      <c r="O240" s="19"/>
      <c r="P240" s="19"/>
      <c r="Q240" s="19"/>
    </row>
    <row r="241" spans="2:17" x14ac:dyDescent="0.4">
      <c r="B241" s="19"/>
      <c r="C241" s="19"/>
      <c r="D241" s="19"/>
      <c r="F241" s="19"/>
      <c r="G241" s="19"/>
      <c r="H241" s="19"/>
      <c r="I241" s="19"/>
      <c r="J241" s="19"/>
      <c r="L241" s="19"/>
      <c r="M241" s="19"/>
      <c r="N241" s="19"/>
      <c r="O241" s="19"/>
      <c r="P241" s="19"/>
      <c r="Q241" s="19"/>
    </row>
    <row r="242" spans="2:17" x14ac:dyDescent="0.4">
      <c r="B242" s="19"/>
      <c r="C242" s="19"/>
      <c r="D242" s="19"/>
      <c r="F242" s="19"/>
      <c r="G242" s="19"/>
      <c r="H242" s="19"/>
      <c r="I242" s="19"/>
      <c r="J242" s="19"/>
      <c r="L242" s="19"/>
      <c r="M242" s="19"/>
      <c r="N242" s="19"/>
      <c r="O242" s="19"/>
      <c r="P242" s="19"/>
      <c r="Q242" s="19"/>
    </row>
    <row r="243" spans="2:17" x14ac:dyDescent="0.4">
      <c r="B243" s="19"/>
      <c r="C243" s="19"/>
      <c r="D243" s="19"/>
      <c r="F243" s="19"/>
      <c r="G243" s="19"/>
      <c r="H243" s="19"/>
      <c r="I243" s="19"/>
      <c r="J243" s="19"/>
      <c r="L243" s="19"/>
      <c r="M243" s="19"/>
      <c r="N243" s="19"/>
      <c r="O243" s="19"/>
      <c r="P243" s="19"/>
      <c r="Q243" s="19"/>
    </row>
    <row r="244" spans="2:17" x14ac:dyDescent="0.4">
      <c r="B244" s="19"/>
      <c r="C244" s="19"/>
      <c r="D244" s="19"/>
      <c r="F244" s="19"/>
      <c r="G244" s="19"/>
      <c r="H244" s="19"/>
      <c r="I244" s="19"/>
      <c r="J244" s="19"/>
      <c r="L244" s="19"/>
      <c r="M244" s="19"/>
      <c r="N244" s="19"/>
      <c r="O244" s="19"/>
      <c r="P244" s="19"/>
      <c r="Q244" s="19"/>
    </row>
    <row r="245" spans="2:17" x14ac:dyDescent="0.4">
      <c r="B245" s="19"/>
      <c r="C245" s="19"/>
      <c r="D245" s="19"/>
      <c r="F245" s="19"/>
      <c r="G245" s="19"/>
      <c r="H245" s="19"/>
      <c r="I245" s="19"/>
      <c r="J245" s="19"/>
      <c r="L245" s="19"/>
      <c r="M245" s="19"/>
      <c r="N245" s="19"/>
      <c r="O245" s="19"/>
      <c r="P245" s="19"/>
      <c r="Q245" s="19"/>
    </row>
    <row r="246" spans="2:17" x14ac:dyDescent="0.4">
      <c r="B246" s="19"/>
      <c r="C246" s="19"/>
      <c r="D246" s="19"/>
      <c r="E246" s="19"/>
      <c r="F246" s="19"/>
      <c r="G246" s="19"/>
      <c r="H246" s="19"/>
      <c r="I246" s="19"/>
      <c r="J246" s="19"/>
      <c r="L246" s="19"/>
      <c r="M246" s="19"/>
      <c r="N246" s="19"/>
      <c r="O246" s="19"/>
      <c r="P246" s="19"/>
      <c r="Q246" s="19"/>
    </row>
    <row r="247" spans="2:17" x14ac:dyDescent="0.4">
      <c r="B247" s="19"/>
      <c r="C247" s="19"/>
      <c r="D247" s="19"/>
      <c r="E247" s="19"/>
      <c r="F247" s="19"/>
      <c r="G247" s="19"/>
      <c r="H247" s="19"/>
      <c r="I247" s="19"/>
      <c r="J247" s="19"/>
      <c r="L247" s="19"/>
      <c r="M247" s="19"/>
      <c r="N247" s="19"/>
      <c r="O247" s="19"/>
      <c r="P247" s="19"/>
      <c r="Q247" s="19"/>
    </row>
    <row r="248" spans="2:17" x14ac:dyDescent="0.4">
      <c r="B248" s="19"/>
      <c r="C248" s="19"/>
      <c r="D248" s="19"/>
      <c r="E248" s="19"/>
      <c r="F248" s="19"/>
      <c r="G248" s="19"/>
      <c r="H248" s="19"/>
      <c r="I248" s="19"/>
      <c r="J248" s="19"/>
      <c r="L248" s="19"/>
      <c r="M248" s="19"/>
      <c r="N248" s="19"/>
      <c r="O248" s="19"/>
      <c r="P248" s="19"/>
      <c r="Q248" s="19"/>
    </row>
    <row r="249" spans="2:17" x14ac:dyDescent="0.4">
      <c r="B249" s="19"/>
      <c r="C249" s="19"/>
      <c r="D249" s="19"/>
      <c r="E249" s="19"/>
      <c r="F249" s="19"/>
      <c r="G249" s="19"/>
      <c r="H249" s="19"/>
      <c r="I249" s="19"/>
      <c r="J249" s="19"/>
      <c r="L249" s="19"/>
      <c r="M249" s="19"/>
      <c r="N249" s="19"/>
      <c r="O249" s="19"/>
      <c r="P249" s="19"/>
      <c r="Q249" s="19"/>
    </row>
    <row r="250" spans="2:17" x14ac:dyDescent="0.4">
      <c r="B250" s="19"/>
      <c r="C250" s="19"/>
      <c r="D250" s="19"/>
      <c r="E250" s="19"/>
      <c r="F250" s="19"/>
      <c r="G250" s="19"/>
      <c r="H250" s="19"/>
      <c r="I250" s="19"/>
      <c r="J250" s="19"/>
      <c r="L250" s="19"/>
      <c r="M250" s="19"/>
      <c r="N250" s="19"/>
      <c r="O250" s="19"/>
      <c r="P250" s="19"/>
      <c r="Q250" s="19"/>
    </row>
    <row r="251" spans="2:17" x14ac:dyDescent="0.4">
      <c r="B251" s="19"/>
      <c r="C251" s="19"/>
      <c r="D251" s="19"/>
      <c r="F251" s="19"/>
      <c r="G251" s="19"/>
      <c r="H251" s="19"/>
      <c r="I251" s="19"/>
      <c r="J251" s="19"/>
      <c r="L251" s="19"/>
      <c r="M251" s="19"/>
      <c r="N251" s="19"/>
      <c r="O251" s="19"/>
      <c r="P251" s="19"/>
      <c r="Q251" s="19"/>
    </row>
    <row r="252" spans="2:17" x14ac:dyDescent="0.4">
      <c r="B252" s="19"/>
      <c r="C252" s="19"/>
      <c r="D252" s="19"/>
      <c r="F252" s="19"/>
      <c r="G252" s="19"/>
      <c r="H252" s="19"/>
      <c r="I252" s="19"/>
      <c r="J252" s="19"/>
      <c r="L252" s="19"/>
      <c r="M252" s="19"/>
      <c r="N252" s="19"/>
      <c r="O252" s="19"/>
      <c r="P252" s="19"/>
      <c r="Q252" s="19"/>
    </row>
    <row r="253" spans="2:17" x14ac:dyDescent="0.4">
      <c r="B253" s="19"/>
      <c r="C253" s="19"/>
      <c r="D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</row>
    <row r="254" spans="2:17" x14ac:dyDescent="0.4">
      <c r="B254" s="19"/>
      <c r="C254" s="19"/>
      <c r="D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</row>
    <row r="255" spans="2:17" x14ac:dyDescent="0.4">
      <c r="B255" s="19"/>
      <c r="C255" s="19"/>
      <c r="D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</row>
    <row r="256" spans="2:17" x14ac:dyDescent="0.4">
      <c r="B256" s="19"/>
      <c r="C256" s="19"/>
      <c r="D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</row>
    <row r="257" spans="2:17" x14ac:dyDescent="0.4">
      <c r="B257" s="19"/>
      <c r="C257" s="19"/>
      <c r="D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</row>
    <row r="258" spans="2:17" x14ac:dyDescent="0.4">
      <c r="B258" s="19"/>
      <c r="C258" s="19"/>
      <c r="D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</row>
    <row r="259" spans="2:17" x14ac:dyDescent="0.4">
      <c r="B259" s="19"/>
      <c r="C259" s="19"/>
      <c r="D259" s="19"/>
      <c r="F259" s="19"/>
      <c r="G259" s="19"/>
      <c r="H259" s="19"/>
      <c r="I259" s="19"/>
      <c r="J259" s="19"/>
      <c r="L259" s="19"/>
      <c r="M259" s="19"/>
      <c r="N259" s="19"/>
      <c r="O259" s="19"/>
      <c r="P259" s="19"/>
      <c r="Q259" s="19"/>
    </row>
    <row r="260" spans="2:17" x14ac:dyDescent="0.4">
      <c r="B260" s="19"/>
      <c r="C260" s="19"/>
      <c r="D260" s="19"/>
      <c r="F260" s="19"/>
      <c r="G260" s="19"/>
      <c r="H260" s="19"/>
      <c r="I260" s="19"/>
      <c r="J260" s="19"/>
      <c r="L260" s="19"/>
      <c r="M260" s="19"/>
      <c r="N260" s="19"/>
      <c r="O260" s="19"/>
      <c r="P260" s="19"/>
      <c r="Q260" s="19"/>
    </row>
    <row r="261" spans="2:17" x14ac:dyDescent="0.4">
      <c r="B261" s="19"/>
      <c r="C261" s="19"/>
      <c r="D261" s="19"/>
      <c r="F261" s="19"/>
      <c r="G261" s="19"/>
      <c r="H261" s="19"/>
      <c r="I261" s="19"/>
      <c r="J261" s="19"/>
      <c r="L261" s="19"/>
      <c r="M261" s="19"/>
      <c r="N261" s="19"/>
      <c r="O261" s="19"/>
      <c r="P261" s="19"/>
      <c r="Q261" s="19"/>
    </row>
    <row r="262" spans="2:17" x14ac:dyDescent="0.4">
      <c r="B262" s="19"/>
      <c r="C262" s="19"/>
      <c r="D262" s="19"/>
      <c r="F262" s="19"/>
      <c r="G262" s="19"/>
      <c r="H262" s="19"/>
      <c r="I262" s="19"/>
      <c r="J262" s="19"/>
      <c r="L262" s="19"/>
      <c r="M262" s="19"/>
      <c r="N262" s="19"/>
      <c r="O262" s="19"/>
      <c r="P262" s="19"/>
      <c r="Q262" s="19"/>
    </row>
    <row r="263" spans="2:17" x14ac:dyDescent="0.4">
      <c r="B263" s="19"/>
      <c r="C263" s="19"/>
      <c r="D263" s="19"/>
      <c r="F263" s="19"/>
      <c r="G263" s="19"/>
      <c r="H263" s="19"/>
      <c r="I263" s="19"/>
      <c r="J263" s="19"/>
      <c r="L263" s="19"/>
      <c r="M263" s="19"/>
      <c r="N263" s="19"/>
      <c r="O263" s="19"/>
      <c r="P263" s="19"/>
      <c r="Q263" s="19"/>
    </row>
    <row r="264" spans="2:17" x14ac:dyDescent="0.4">
      <c r="B264" s="19"/>
      <c r="C264" s="19"/>
      <c r="D264" s="19"/>
      <c r="F264" s="19"/>
      <c r="G264" s="19"/>
      <c r="H264" s="19"/>
      <c r="I264" s="19"/>
      <c r="J264" s="19"/>
      <c r="L264" s="19"/>
      <c r="M264" s="19"/>
      <c r="N264" s="19"/>
      <c r="O264" s="19"/>
      <c r="P264" s="19"/>
      <c r="Q264" s="19"/>
    </row>
    <row r="265" spans="2:17" x14ac:dyDescent="0.4">
      <c r="B265" s="19"/>
      <c r="C265" s="19"/>
      <c r="D265" s="19"/>
      <c r="F265" s="19"/>
      <c r="G265" s="19"/>
      <c r="H265" s="19"/>
      <c r="I265" s="19"/>
      <c r="J265" s="19"/>
      <c r="L265" s="19"/>
      <c r="M265" s="19"/>
      <c r="N265" s="19"/>
      <c r="O265" s="19"/>
      <c r="P265" s="19"/>
      <c r="Q265" s="19"/>
    </row>
    <row r="266" spans="2:17" x14ac:dyDescent="0.4">
      <c r="B266" s="19"/>
      <c r="C266" s="19"/>
      <c r="D266" s="19"/>
      <c r="F266" s="19"/>
      <c r="G266" s="19"/>
      <c r="H266" s="19"/>
      <c r="I266" s="19"/>
      <c r="J266" s="19"/>
      <c r="L266" s="19"/>
      <c r="M266" s="19"/>
      <c r="N266" s="19"/>
      <c r="O266" s="19"/>
      <c r="P266" s="19"/>
      <c r="Q266" s="19"/>
    </row>
    <row r="267" spans="2:17" x14ac:dyDescent="0.4">
      <c r="B267" s="19"/>
      <c r="C267" s="19"/>
      <c r="D267" s="19"/>
      <c r="F267" s="19"/>
      <c r="G267" s="19"/>
      <c r="H267" s="19"/>
      <c r="I267" s="19"/>
      <c r="J267" s="19"/>
      <c r="L267" s="19"/>
      <c r="M267" s="19"/>
      <c r="N267" s="19"/>
      <c r="O267" s="19"/>
      <c r="P267" s="19"/>
      <c r="Q267" s="19"/>
    </row>
    <row r="268" spans="2:17" x14ac:dyDescent="0.4">
      <c r="B268" s="19"/>
      <c r="C268" s="19"/>
      <c r="D268" s="19"/>
      <c r="F268" s="19"/>
      <c r="G268" s="19"/>
      <c r="H268" s="19"/>
      <c r="I268" s="19"/>
      <c r="J268" s="19"/>
      <c r="L268" s="19"/>
      <c r="M268" s="19"/>
      <c r="N268" s="19"/>
      <c r="O268" s="19"/>
      <c r="P268" s="19"/>
      <c r="Q268" s="19"/>
    </row>
    <row r="269" spans="2:17" x14ac:dyDescent="0.4">
      <c r="B269" s="19"/>
      <c r="C269" s="19"/>
      <c r="D269" s="19"/>
      <c r="F269" s="19"/>
      <c r="G269" s="19"/>
      <c r="H269" s="19"/>
      <c r="I269" s="19"/>
      <c r="J269" s="19"/>
      <c r="L269" s="19"/>
      <c r="M269" s="19"/>
      <c r="N269" s="19"/>
      <c r="O269" s="19"/>
      <c r="P269" s="19"/>
      <c r="Q269" s="19"/>
    </row>
    <row r="270" spans="2:17" x14ac:dyDescent="0.4">
      <c r="B270" s="19"/>
      <c r="C270" s="19"/>
      <c r="D270" s="19"/>
      <c r="F270" s="19"/>
      <c r="G270" s="19"/>
      <c r="H270" s="19"/>
      <c r="I270" s="19"/>
      <c r="J270" s="19"/>
      <c r="L270" s="19"/>
      <c r="M270" s="19"/>
      <c r="N270" s="19"/>
      <c r="O270" s="19"/>
      <c r="P270" s="19"/>
      <c r="Q270" s="19"/>
    </row>
    <row r="271" spans="2:17" x14ac:dyDescent="0.4">
      <c r="B271" s="19"/>
      <c r="C271" s="19"/>
      <c r="D271" s="19"/>
      <c r="F271" s="19"/>
      <c r="G271" s="19"/>
      <c r="H271" s="19"/>
      <c r="I271" s="19"/>
      <c r="J271" s="19"/>
      <c r="L271" s="19"/>
      <c r="M271" s="19"/>
      <c r="N271" s="19"/>
      <c r="O271" s="19"/>
      <c r="P271" s="19"/>
      <c r="Q271" s="19"/>
    </row>
    <row r="272" spans="2:17" x14ac:dyDescent="0.4">
      <c r="B272" s="19"/>
      <c r="C272" s="19"/>
      <c r="D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</row>
    <row r="273" spans="2:17" x14ac:dyDescent="0.4">
      <c r="B273" s="19"/>
      <c r="C273" s="19"/>
      <c r="D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</row>
    <row r="274" spans="2:17" x14ac:dyDescent="0.4">
      <c r="B274" s="19"/>
      <c r="C274" s="19"/>
      <c r="D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</row>
    <row r="275" spans="2:17" x14ac:dyDescent="0.4">
      <c r="B275" s="19"/>
      <c r="C275" s="19"/>
      <c r="D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</row>
    <row r="276" spans="2:17" x14ac:dyDescent="0.4">
      <c r="B276" s="19"/>
      <c r="C276" s="19"/>
      <c r="D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</row>
    <row r="277" spans="2:17" x14ac:dyDescent="0.4">
      <c r="B277" s="19"/>
      <c r="C277" s="19"/>
      <c r="D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</row>
    <row r="278" spans="2:17" x14ac:dyDescent="0.4">
      <c r="B278" s="19"/>
      <c r="C278" s="19"/>
      <c r="D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</row>
    <row r="279" spans="2:17" x14ac:dyDescent="0.4">
      <c r="B279" s="19"/>
      <c r="C279" s="19"/>
      <c r="D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</row>
    <row r="280" spans="2:17" x14ac:dyDescent="0.4">
      <c r="B280" s="19"/>
      <c r="C280" s="19"/>
      <c r="D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</row>
    <row r="281" spans="2:17" x14ac:dyDescent="0.4">
      <c r="B281" s="19"/>
      <c r="C281" s="19"/>
      <c r="D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</row>
    <row r="282" spans="2:17" x14ac:dyDescent="0.4">
      <c r="B282" s="19"/>
      <c r="C282" s="19"/>
      <c r="D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</row>
    <row r="283" spans="2:17" x14ac:dyDescent="0.4">
      <c r="B283" s="19"/>
      <c r="C283" s="19"/>
      <c r="D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</row>
    <row r="284" spans="2:17" x14ac:dyDescent="0.4">
      <c r="B284" s="19"/>
      <c r="C284" s="19"/>
      <c r="D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</row>
    <row r="285" spans="2:17" x14ac:dyDescent="0.4">
      <c r="B285" s="19"/>
      <c r="C285" s="19"/>
      <c r="D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</row>
    <row r="286" spans="2:17" x14ac:dyDescent="0.4">
      <c r="B286" s="19"/>
      <c r="C286" s="19"/>
      <c r="D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</row>
    <row r="287" spans="2:17" x14ac:dyDescent="0.4">
      <c r="B287" s="19"/>
      <c r="C287" s="19"/>
      <c r="D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</row>
    <row r="288" spans="2:17" x14ac:dyDescent="0.4">
      <c r="B288" s="19"/>
      <c r="C288" s="19"/>
      <c r="D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</row>
    <row r="289" spans="2:17" x14ac:dyDescent="0.4">
      <c r="B289" s="19"/>
      <c r="C289" s="19"/>
      <c r="D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</row>
    <row r="290" spans="2:17" x14ac:dyDescent="0.4">
      <c r="B290" s="19"/>
      <c r="C290" s="19"/>
      <c r="D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</row>
    <row r="291" spans="2:17" x14ac:dyDescent="0.4">
      <c r="B291" s="19"/>
      <c r="C291" s="19"/>
      <c r="D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</row>
    <row r="292" spans="2:17" x14ac:dyDescent="0.4">
      <c r="B292" s="19"/>
      <c r="C292" s="19"/>
      <c r="D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</row>
    <row r="293" spans="2:17" x14ac:dyDescent="0.4">
      <c r="B293" s="19"/>
      <c r="C293" s="19"/>
      <c r="D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</row>
    <row r="294" spans="2:17" x14ac:dyDescent="0.4">
      <c r="B294" s="19"/>
      <c r="C294" s="19"/>
      <c r="D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</row>
    <row r="295" spans="2:17" x14ac:dyDescent="0.4">
      <c r="B295" s="19"/>
      <c r="C295" s="19"/>
      <c r="D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</row>
    <row r="296" spans="2:17" x14ac:dyDescent="0.4">
      <c r="B296" s="19"/>
      <c r="C296" s="19"/>
      <c r="D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</row>
    <row r="297" spans="2:17" x14ac:dyDescent="0.4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</row>
    <row r="298" spans="2:17" x14ac:dyDescent="0.4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</row>
    <row r="299" spans="2:17" x14ac:dyDescent="0.4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</row>
    <row r="300" spans="2:17" x14ac:dyDescent="0.4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</row>
    <row r="301" spans="2:17" x14ac:dyDescent="0.4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</row>
    <row r="302" spans="2:17" x14ac:dyDescent="0.4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</row>
    <row r="303" spans="2:17" x14ac:dyDescent="0.4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</row>
    <row r="304" spans="2:17" x14ac:dyDescent="0.4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</row>
    <row r="305" spans="2:17" x14ac:dyDescent="0.4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</row>
    <row r="306" spans="2:17" x14ac:dyDescent="0.4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</row>
    <row r="307" spans="2:17" x14ac:dyDescent="0.4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</row>
    <row r="308" spans="2:17" x14ac:dyDescent="0.4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</row>
    <row r="309" spans="2:17" x14ac:dyDescent="0.4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</row>
    <row r="310" spans="2:17" x14ac:dyDescent="0.4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</row>
    <row r="311" spans="2:17" x14ac:dyDescent="0.4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</row>
    <row r="312" spans="2:17" x14ac:dyDescent="0.4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</row>
    <row r="313" spans="2:17" x14ac:dyDescent="0.4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</row>
    <row r="314" spans="2:17" x14ac:dyDescent="0.4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</row>
    <row r="315" spans="2:17" x14ac:dyDescent="0.4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</row>
    <row r="316" spans="2:17" x14ac:dyDescent="0.4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</row>
    <row r="317" spans="2:17" x14ac:dyDescent="0.4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</row>
    <row r="318" spans="2:17" x14ac:dyDescent="0.4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</row>
    <row r="319" spans="2:17" x14ac:dyDescent="0.4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</row>
    <row r="320" spans="2:17" x14ac:dyDescent="0.4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</row>
    <row r="321" spans="2:17" x14ac:dyDescent="0.4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</row>
    <row r="322" spans="2:17" x14ac:dyDescent="0.4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</row>
    <row r="323" spans="2:17" x14ac:dyDescent="0.4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</row>
    <row r="324" spans="2:17" x14ac:dyDescent="0.4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</row>
    <row r="325" spans="2:17" x14ac:dyDescent="0.4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</row>
    <row r="326" spans="2:17" x14ac:dyDescent="0.4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</row>
    <row r="327" spans="2:17" x14ac:dyDescent="0.4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</row>
    <row r="328" spans="2:17" x14ac:dyDescent="0.4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</row>
    <row r="329" spans="2:17" x14ac:dyDescent="0.4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</row>
    <row r="330" spans="2:17" x14ac:dyDescent="0.4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</row>
    <row r="331" spans="2:17" x14ac:dyDescent="0.4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</row>
    <row r="332" spans="2:17" x14ac:dyDescent="0.4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</row>
    <row r="333" spans="2:17" x14ac:dyDescent="0.4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</row>
    <row r="334" spans="2:17" x14ac:dyDescent="0.4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</row>
    <row r="335" spans="2:17" x14ac:dyDescent="0.4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</row>
    <row r="336" spans="2:17" x14ac:dyDescent="0.4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</row>
    <row r="337" spans="2:17" x14ac:dyDescent="0.4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</row>
    <row r="338" spans="2:17" x14ac:dyDescent="0.4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</row>
    <row r="339" spans="2:17" x14ac:dyDescent="0.4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</row>
    <row r="340" spans="2:17" x14ac:dyDescent="0.4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</row>
    <row r="341" spans="2:17" x14ac:dyDescent="0.4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</row>
    <row r="342" spans="2:17" x14ac:dyDescent="0.4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</row>
    <row r="343" spans="2:17" x14ac:dyDescent="0.4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</row>
    <row r="344" spans="2:17" x14ac:dyDescent="0.4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</row>
    <row r="345" spans="2:17" x14ac:dyDescent="0.4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</row>
    <row r="346" spans="2:17" x14ac:dyDescent="0.4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</row>
    <row r="347" spans="2:17" x14ac:dyDescent="0.4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</row>
    <row r="348" spans="2:17" x14ac:dyDescent="0.4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</row>
    <row r="349" spans="2:17" x14ac:dyDescent="0.4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</row>
    <row r="350" spans="2:17" x14ac:dyDescent="0.4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</row>
    <row r="351" spans="2:17" x14ac:dyDescent="0.4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</row>
    <row r="352" spans="2:17" x14ac:dyDescent="0.4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</row>
    <row r="353" spans="2:17" x14ac:dyDescent="0.4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</row>
    <row r="354" spans="2:17" x14ac:dyDescent="0.4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</row>
    <row r="355" spans="2:17" x14ac:dyDescent="0.4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</row>
    <row r="356" spans="2:17" x14ac:dyDescent="0.4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</row>
    <row r="357" spans="2:17" x14ac:dyDescent="0.4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</row>
    <row r="358" spans="2:17" x14ac:dyDescent="0.4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</row>
    <row r="359" spans="2:17" x14ac:dyDescent="0.4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</row>
    <row r="360" spans="2:17" x14ac:dyDescent="0.4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</row>
    <row r="361" spans="2:17" x14ac:dyDescent="0.4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</row>
    <row r="362" spans="2:17" x14ac:dyDescent="0.4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</row>
    <row r="363" spans="2:17" x14ac:dyDescent="0.4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</row>
  </sheetData>
  <mergeCells count="14">
    <mergeCell ref="R3:T3"/>
    <mergeCell ref="O9:Q9"/>
    <mergeCell ref="R9:T9"/>
    <mergeCell ref="A3:B4"/>
    <mergeCell ref="A9:B10"/>
    <mergeCell ref="C9:E9"/>
    <mergeCell ref="F9:H9"/>
    <mergeCell ref="I9:K9"/>
    <mergeCell ref="L9:N9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orientation="portrait" verticalDpi="1200" r:id="rId1"/>
  <ignoredErrors>
    <ignoredError sqref="E12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>
    <tabColor rgb="FF92D050"/>
  </sheetPr>
  <dimension ref="A1:BJ245"/>
  <sheetViews>
    <sheetView zoomScaleNormal="100" workbookViewId="0">
      <pane ySplit="4" topLeftCell="A26" activePane="bottomLeft" state="frozen"/>
      <selection pane="bottomLeft" activeCell="A40" sqref="A40"/>
    </sheetView>
  </sheetViews>
  <sheetFormatPr defaultRowHeight="13.15" x14ac:dyDescent="0.4"/>
  <cols>
    <col min="1" max="1" width="15.28515625" customWidth="1"/>
    <col min="2" max="2" width="8.42578125" bestFit="1" customWidth="1"/>
    <col min="3" max="3" width="8.85546875" bestFit="1" customWidth="1"/>
    <col min="4" max="4" width="6.85546875" style="13" bestFit="1" customWidth="1"/>
    <col min="5" max="5" width="8.42578125" bestFit="1" customWidth="1"/>
    <col min="6" max="6" width="8.85546875" bestFit="1" customWidth="1"/>
    <col min="7" max="7" width="8.140625" style="13" bestFit="1" customWidth="1"/>
    <col min="8" max="12" width="9.7109375" bestFit="1" customWidth="1"/>
    <col min="13" max="13" width="9.7109375" style="13" bestFit="1" customWidth="1"/>
    <col min="14" max="14" width="8.42578125" bestFit="1" customWidth="1"/>
    <col min="15" max="15" width="8.85546875" bestFit="1" customWidth="1"/>
    <col min="16" max="16" width="8.28515625" style="13" bestFit="1" customWidth="1"/>
    <col min="17" max="18" width="9.28515625" bestFit="1" customWidth="1"/>
    <col min="19" max="19" width="9.28515625" style="13" bestFit="1" customWidth="1"/>
    <col min="20" max="20" width="8.42578125" bestFit="1" customWidth="1"/>
    <col min="21" max="21" width="8.85546875" bestFit="1" customWidth="1"/>
    <col min="22" max="22" width="6.5703125" style="13" bestFit="1" customWidth="1"/>
    <col min="23" max="23" width="8.42578125" bestFit="1" customWidth="1"/>
    <col min="24" max="24" width="8.85546875" bestFit="1" customWidth="1"/>
    <col min="25" max="25" width="8.42578125" style="13" bestFit="1" customWidth="1"/>
    <col min="26" max="27" width="9" bestFit="1" customWidth="1"/>
    <col min="28" max="28" width="9" style="13" bestFit="1" customWidth="1"/>
    <col min="29" max="29" width="10" bestFit="1" customWidth="1"/>
  </cols>
  <sheetData>
    <row r="1" spans="1:62" ht="21.95" customHeight="1" x14ac:dyDescent="0.5">
      <c r="A1" s="80" t="s">
        <v>590</v>
      </c>
      <c r="B1" s="80"/>
      <c r="C1" s="80"/>
      <c r="D1" s="80"/>
    </row>
    <row r="2" spans="1:62" ht="21.95" customHeight="1" x14ac:dyDescent="0.5">
      <c r="A2" s="15"/>
      <c r="B2" s="15"/>
      <c r="C2" s="15"/>
      <c r="D2" s="15"/>
    </row>
    <row r="3" spans="1:62" s="12" customFormat="1" x14ac:dyDescent="0.4">
      <c r="A3" s="13"/>
      <c r="B3" s="207" t="s">
        <v>415</v>
      </c>
      <c r="C3" s="207"/>
      <c r="D3" s="207"/>
      <c r="E3" s="207" t="s">
        <v>8</v>
      </c>
      <c r="F3" s="207"/>
      <c r="G3" s="207"/>
      <c r="H3" s="207" t="s">
        <v>423</v>
      </c>
      <c r="I3" s="207"/>
      <c r="J3" s="207"/>
      <c r="K3" s="207" t="s">
        <v>416</v>
      </c>
      <c r="L3" s="207"/>
      <c r="M3" s="207"/>
      <c r="N3" s="207" t="s">
        <v>20</v>
      </c>
      <c r="O3" s="207"/>
      <c r="P3" s="207"/>
      <c r="Q3" s="207" t="s">
        <v>24</v>
      </c>
      <c r="R3" s="207"/>
      <c r="S3" s="207"/>
      <c r="T3" s="207" t="s">
        <v>25</v>
      </c>
      <c r="U3" s="207"/>
      <c r="V3" s="207"/>
      <c r="W3" s="207" t="s">
        <v>26</v>
      </c>
      <c r="X3" s="207"/>
      <c r="Y3" s="207"/>
      <c r="Z3" s="207" t="s">
        <v>30</v>
      </c>
      <c r="AA3" s="207"/>
      <c r="AB3" s="207"/>
      <c r="AC3" s="90" t="s">
        <v>111</v>
      </c>
      <c r="AD3" s="16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</row>
    <row r="4" spans="1:62" x14ac:dyDescent="0.4">
      <c r="A4" s="90" t="s">
        <v>517</v>
      </c>
      <c r="B4" s="90" t="s">
        <v>0</v>
      </c>
      <c r="C4" s="92" t="s">
        <v>484</v>
      </c>
      <c r="D4" s="90" t="s">
        <v>112</v>
      </c>
      <c r="E4" s="90" t="s">
        <v>0</v>
      </c>
      <c r="F4" s="92" t="s">
        <v>484</v>
      </c>
      <c r="G4" s="90" t="s">
        <v>112</v>
      </c>
      <c r="H4" s="90" t="s">
        <v>0</v>
      </c>
      <c r="I4" s="92" t="s">
        <v>484</v>
      </c>
      <c r="J4" s="90" t="s">
        <v>112</v>
      </c>
      <c r="K4" s="90" t="s">
        <v>0</v>
      </c>
      <c r="L4" s="92" t="s">
        <v>484</v>
      </c>
      <c r="M4" s="90" t="s">
        <v>112</v>
      </c>
      <c r="N4" s="90" t="s">
        <v>0</v>
      </c>
      <c r="O4" s="92" t="s">
        <v>484</v>
      </c>
      <c r="P4" s="90" t="s">
        <v>112</v>
      </c>
      <c r="Q4" s="90" t="s">
        <v>0</v>
      </c>
      <c r="R4" s="92" t="s">
        <v>484</v>
      </c>
      <c r="S4" s="90" t="s">
        <v>112</v>
      </c>
      <c r="T4" s="90" t="s">
        <v>0</v>
      </c>
      <c r="U4" s="92" t="s">
        <v>484</v>
      </c>
      <c r="V4" s="90" t="s">
        <v>112</v>
      </c>
      <c r="W4" s="90" t="s">
        <v>0</v>
      </c>
      <c r="X4" s="92" t="s">
        <v>484</v>
      </c>
      <c r="Y4" s="90" t="s">
        <v>112</v>
      </c>
      <c r="Z4" s="90" t="s">
        <v>0</v>
      </c>
      <c r="AA4" s="92" t="s">
        <v>484</v>
      </c>
      <c r="AB4" s="90" t="s">
        <v>112</v>
      </c>
      <c r="AC4" s="91" t="s">
        <v>112</v>
      </c>
    </row>
    <row r="5" spans="1:62" x14ac:dyDescent="0.4">
      <c r="A5" s="13" t="s">
        <v>557</v>
      </c>
      <c r="B5" s="13">
        <v>12</v>
      </c>
      <c r="C5" s="13">
        <v>174</v>
      </c>
      <c r="D5" s="13">
        <v>186</v>
      </c>
      <c r="E5" s="13"/>
      <c r="F5" s="13"/>
      <c r="H5" s="13">
        <v>5</v>
      </c>
      <c r="I5" s="13">
        <v>333</v>
      </c>
      <c r="J5" s="13">
        <v>338</v>
      </c>
      <c r="K5" s="13">
        <v>21</v>
      </c>
      <c r="L5" s="13">
        <v>27</v>
      </c>
      <c r="M5" s="13">
        <v>48</v>
      </c>
      <c r="N5" s="13">
        <v>18</v>
      </c>
      <c r="O5" s="13">
        <v>85</v>
      </c>
      <c r="P5" s="13">
        <v>103</v>
      </c>
      <c r="Q5" s="13">
        <v>2</v>
      </c>
      <c r="R5" s="13">
        <v>48</v>
      </c>
      <c r="S5" s="13">
        <v>50</v>
      </c>
      <c r="T5" s="13">
        <v>2</v>
      </c>
      <c r="U5" s="13">
        <v>706</v>
      </c>
      <c r="V5" s="13">
        <v>708</v>
      </c>
      <c r="W5" s="13">
        <v>3</v>
      </c>
      <c r="X5" s="13">
        <v>10</v>
      </c>
      <c r="Y5" s="13">
        <v>13</v>
      </c>
      <c r="Z5" s="13">
        <v>2</v>
      </c>
      <c r="AA5" s="13">
        <v>6</v>
      </c>
      <c r="AB5" s="13">
        <v>8</v>
      </c>
      <c r="AC5" s="20">
        <v>1454</v>
      </c>
    </row>
    <row r="6" spans="1:62" x14ac:dyDescent="0.4">
      <c r="A6" s="13" t="s">
        <v>558</v>
      </c>
      <c r="B6" s="13">
        <v>10</v>
      </c>
      <c r="C6" s="13">
        <v>298</v>
      </c>
      <c r="D6" s="13">
        <v>308</v>
      </c>
      <c r="E6" s="13"/>
      <c r="F6" s="13">
        <v>127</v>
      </c>
      <c r="G6" s="13">
        <v>127</v>
      </c>
      <c r="H6" s="13">
        <v>3</v>
      </c>
      <c r="I6" s="13">
        <v>388</v>
      </c>
      <c r="J6" s="13">
        <v>391</v>
      </c>
      <c r="K6" s="13">
        <v>26</v>
      </c>
      <c r="L6" s="13">
        <v>188</v>
      </c>
      <c r="M6" s="13">
        <v>214</v>
      </c>
      <c r="N6" s="13">
        <v>11</v>
      </c>
      <c r="O6" s="13">
        <v>53</v>
      </c>
      <c r="P6" s="13">
        <v>64</v>
      </c>
      <c r="Q6" s="13"/>
      <c r="R6" s="13">
        <v>22</v>
      </c>
      <c r="S6" s="13">
        <v>22</v>
      </c>
      <c r="T6" s="13">
        <v>11</v>
      </c>
      <c r="U6" s="13">
        <v>145</v>
      </c>
      <c r="V6" s="13">
        <v>156</v>
      </c>
      <c r="W6" s="13">
        <v>2</v>
      </c>
      <c r="X6" s="13">
        <v>100</v>
      </c>
      <c r="Y6" s="13">
        <v>102</v>
      </c>
      <c r="Z6" s="13">
        <v>2</v>
      </c>
      <c r="AA6" s="13"/>
      <c r="AB6" s="13">
        <v>2</v>
      </c>
      <c r="AC6" s="20">
        <v>1386</v>
      </c>
    </row>
    <row r="7" spans="1:62" x14ac:dyDescent="0.4">
      <c r="A7" s="13" t="s">
        <v>559</v>
      </c>
      <c r="B7" s="13">
        <v>21</v>
      </c>
      <c r="C7" s="13">
        <v>99</v>
      </c>
      <c r="D7" s="13">
        <v>120</v>
      </c>
      <c r="E7" s="13"/>
      <c r="F7" s="13">
        <v>291</v>
      </c>
      <c r="G7" s="13">
        <v>291</v>
      </c>
      <c r="H7" s="13">
        <v>4</v>
      </c>
      <c r="I7" s="13">
        <v>206</v>
      </c>
      <c r="J7" s="13">
        <v>210</v>
      </c>
      <c r="K7" s="13">
        <v>12</v>
      </c>
      <c r="L7" s="13">
        <v>22</v>
      </c>
      <c r="M7" s="13">
        <v>34</v>
      </c>
      <c r="N7" s="13">
        <v>8</v>
      </c>
      <c r="O7" s="13">
        <v>33</v>
      </c>
      <c r="P7" s="13">
        <v>41</v>
      </c>
      <c r="Q7" s="13"/>
      <c r="R7" s="13"/>
      <c r="T7" s="13">
        <v>11</v>
      </c>
      <c r="U7" s="13">
        <v>272</v>
      </c>
      <c r="V7" s="13">
        <v>283</v>
      </c>
      <c r="W7" s="13">
        <v>4</v>
      </c>
      <c r="X7" s="13">
        <v>5</v>
      </c>
      <c r="Y7" s="13">
        <v>9</v>
      </c>
      <c r="Z7" s="13">
        <v>1</v>
      </c>
      <c r="AA7" s="13">
        <v>19</v>
      </c>
      <c r="AB7" s="13">
        <v>20</v>
      </c>
      <c r="AC7" s="20">
        <v>1008</v>
      </c>
      <c r="BH7" s="19"/>
      <c r="BJ7" s="19"/>
    </row>
    <row r="8" spans="1:62" x14ac:dyDescent="0.4">
      <c r="A8" s="13" t="s">
        <v>560</v>
      </c>
      <c r="B8" s="13">
        <v>23</v>
      </c>
      <c r="C8" s="13">
        <v>251</v>
      </c>
      <c r="D8" s="13">
        <v>274</v>
      </c>
      <c r="E8" s="13">
        <v>3</v>
      </c>
      <c r="F8" s="13">
        <v>109</v>
      </c>
      <c r="G8" s="13">
        <v>112</v>
      </c>
      <c r="H8" s="13">
        <v>4</v>
      </c>
      <c r="I8" s="13">
        <v>152</v>
      </c>
      <c r="J8" s="13">
        <v>156</v>
      </c>
      <c r="K8" s="13">
        <v>25</v>
      </c>
      <c r="L8" s="13">
        <v>6</v>
      </c>
      <c r="M8" s="13">
        <v>31</v>
      </c>
      <c r="N8" s="13">
        <v>15</v>
      </c>
      <c r="O8" s="13">
        <v>50</v>
      </c>
      <c r="P8" s="13">
        <v>65</v>
      </c>
      <c r="Q8" s="13">
        <v>2</v>
      </c>
      <c r="R8" s="13">
        <v>261</v>
      </c>
      <c r="S8" s="13">
        <v>263</v>
      </c>
      <c r="T8" s="13">
        <v>23</v>
      </c>
      <c r="U8" s="13">
        <v>578</v>
      </c>
      <c r="V8" s="13">
        <v>601</v>
      </c>
      <c r="W8" s="13">
        <v>3</v>
      </c>
      <c r="X8" s="13">
        <v>45</v>
      </c>
      <c r="Y8" s="13">
        <v>48</v>
      </c>
      <c r="Z8" s="13">
        <v>1</v>
      </c>
      <c r="AA8" s="13">
        <v>4</v>
      </c>
      <c r="AB8" s="13">
        <v>5</v>
      </c>
      <c r="AC8" s="20">
        <v>1555</v>
      </c>
    </row>
    <row r="9" spans="1:62" x14ac:dyDescent="0.4">
      <c r="A9" s="13" t="s">
        <v>561</v>
      </c>
      <c r="B9" s="13">
        <v>9</v>
      </c>
      <c r="C9" s="13">
        <v>140</v>
      </c>
      <c r="D9" s="13">
        <v>149</v>
      </c>
      <c r="E9" s="13"/>
      <c r="F9" s="13"/>
      <c r="H9" s="13">
        <v>1</v>
      </c>
      <c r="I9" s="13">
        <v>505</v>
      </c>
      <c r="J9" s="13">
        <v>506</v>
      </c>
      <c r="K9" s="13">
        <v>20</v>
      </c>
      <c r="L9" s="13">
        <v>215</v>
      </c>
      <c r="M9" s="13">
        <v>235</v>
      </c>
      <c r="N9" s="13">
        <v>11</v>
      </c>
      <c r="O9" s="13">
        <v>122</v>
      </c>
      <c r="P9" s="13">
        <v>133</v>
      </c>
      <c r="Q9" s="13"/>
      <c r="R9" s="13">
        <v>95</v>
      </c>
      <c r="S9" s="13">
        <v>95</v>
      </c>
      <c r="T9" s="13">
        <v>22</v>
      </c>
      <c r="U9" s="13">
        <v>450</v>
      </c>
      <c r="V9" s="13">
        <v>472</v>
      </c>
      <c r="W9" s="13">
        <v>5</v>
      </c>
      <c r="X9" s="13">
        <v>18</v>
      </c>
      <c r="Y9" s="13">
        <v>23</v>
      </c>
      <c r="Z9" s="13">
        <v>4</v>
      </c>
      <c r="AA9" s="13"/>
      <c r="AB9" s="13">
        <v>4</v>
      </c>
      <c r="AC9" s="20">
        <v>1617</v>
      </c>
    </row>
    <row r="10" spans="1:62" x14ac:dyDescent="0.4">
      <c r="A10" s="13" t="s">
        <v>562</v>
      </c>
      <c r="B10" s="13">
        <v>9</v>
      </c>
      <c r="C10" s="13">
        <v>412</v>
      </c>
      <c r="D10" s="13">
        <v>421</v>
      </c>
      <c r="E10" s="13">
        <v>1</v>
      </c>
      <c r="F10" s="13"/>
      <c r="G10" s="13">
        <v>1</v>
      </c>
      <c r="H10" s="13">
        <v>3</v>
      </c>
      <c r="I10" s="13">
        <v>212</v>
      </c>
      <c r="J10" s="13">
        <v>215</v>
      </c>
      <c r="K10" s="13">
        <v>39</v>
      </c>
      <c r="L10" s="13">
        <v>97</v>
      </c>
      <c r="M10" s="13">
        <v>136</v>
      </c>
      <c r="N10" s="13">
        <v>8</v>
      </c>
      <c r="O10" s="13">
        <v>141</v>
      </c>
      <c r="P10" s="13">
        <v>149</v>
      </c>
      <c r="Q10" s="13">
        <v>1</v>
      </c>
      <c r="R10" s="13">
        <v>11</v>
      </c>
      <c r="S10" s="13">
        <v>12</v>
      </c>
      <c r="T10" s="13">
        <v>27</v>
      </c>
      <c r="U10" s="13">
        <v>738</v>
      </c>
      <c r="V10" s="13">
        <v>765</v>
      </c>
      <c r="W10" s="13">
        <v>1</v>
      </c>
      <c r="X10" s="13">
        <v>15</v>
      </c>
      <c r="Y10" s="13">
        <v>16</v>
      </c>
      <c r="Z10" s="13">
        <v>1</v>
      </c>
      <c r="AA10" s="13"/>
      <c r="AB10" s="13">
        <v>1</v>
      </c>
      <c r="AC10" s="20">
        <v>1716</v>
      </c>
    </row>
    <row r="11" spans="1:62" x14ac:dyDescent="0.4">
      <c r="A11" s="13" t="s">
        <v>563</v>
      </c>
      <c r="B11" s="13">
        <v>16</v>
      </c>
      <c r="C11" s="13">
        <v>74</v>
      </c>
      <c r="D11" s="13">
        <v>90</v>
      </c>
      <c r="E11" s="13"/>
      <c r="F11" s="13">
        <v>36</v>
      </c>
      <c r="G11" s="13">
        <v>36</v>
      </c>
      <c r="H11" s="13">
        <v>5</v>
      </c>
      <c r="I11" s="13">
        <v>284</v>
      </c>
      <c r="J11" s="13">
        <v>289</v>
      </c>
      <c r="K11" s="13">
        <v>13</v>
      </c>
      <c r="L11" s="13">
        <v>79</v>
      </c>
      <c r="M11" s="13">
        <v>92</v>
      </c>
      <c r="N11" s="13">
        <v>4</v>
      </c>
      <c r="O11" s="13">
        <v>42</v>
      </c>
      <c r="P11" s="13">
        <v>46</v>
      </c>
      <c r="Q11" s="13">
        <v>3</v>
      </c>
      <c r="R11" s="13">
        <v>91</v>
      </c>
      <c r="S11" s="13">
        <v>94</v>
      </c>
      <c r="T11" s="13">
        <v>14</v>
      </c>
      <c r="U11" s="13">
        <v>492</v>
      </c>
      <c r="V11" s="13">
        <v>506</v>
      </c>
      <c r="W11" s="13">
        <v>1</v>
      </c>
      <c r="X11" s="13">
        <v>13</v>
      </c>
      <c r="Y11" s="13">
        <v>14</v>
      </c>
      <c r="Z11" s="13">
        <v>4</v>
      </c>
      <c r="AA11" s="13"/>
      <c r="AB11" s="13">
        <v>4</v>
      </c>
      <c r="AC11" s="20">
        <v>1171</v>
      </c>
    </row>
    <row r="12" spans="1:62" x14ac:dyDescent="0.4">
      <c r="A12" s="13" t="s">
        <v>564</v>
      </c>
      <c r="B12" s="13">
        <v>8</v>
      </c>
      <c r="C12" s="13">
        <v>412</v>
      </c>
      <c r="D12" s="13">
        <v>420</v>
      </c>
      <c r="E12" s="13"/>
      <c r="F12" s="13">
        <v>8</v>
      </c>
      <c r="G12" s="13">
        <v>8</v>
      </c>
      <c r="H12" s="13">
        <v>3</v>
      </c>
      <c r="I12" s="13">
        <v>306</v>
      </c>
      <c r="J12" s="13">
        <v>309</v>
      </c>
      <c r="K12" s="13">
        <v>15</v>
      </c>
      <c r="L12" s="13">
        <v>392</v>
      </c>
      <c r="M12" s="13">
        <v>407</v>
      </c>
      <c r="N12" s="13">
        <v>10</v>
      </c>
      <c r="O12" s="13">
        <v>152</v>
      </c>
      <c r="P12" s="13">
        <v>162</v>
      </c>
      <c r="Q12" s="13"/>
      <c r="R12" s="13"/>
      <c r="T12" s="13">
        <v>4</v>
      </c>
      <c r="U12" s="13">
        <v>825</v>
      </c>
      <c r="V12" s="13">
        <v>829</v>
      </c>
      <c r="W12" s="13">
        <v>2</v>
      </c>
      <c r="X12" s="13">
        <v>6</v>
      </c>
      <c r="Y12" s="13">
        <v>8</v>
      </c>
      <c r="Z12" s="13"/>
      <c r="AA12" s="13"/>
      <c r="AC12" s="20">
        <v>2143</v>
      </c>
    </row>
    <row r="13" spans="1:62" x14ac:dyDescent="0.4">
      <c r="A13" s="13" t="s">
        <v>565</v>
      </c>
      <c r="B13" s="13">
        <v>2</v>
      </c>
      <c r="C13" s="13">
        <v>180</v>
      </c>
      <c r="D13" s="13">
        <v>182</v>
      </c>
      <c r="E13" s="13"/>
      <c r="F13" s="13">
        <v>23</v>
      </c>
      <c r="G13" s="13">
        <v>23</v>
      </c>
      <c r="H13" s="13">
        <v>1</v>
      </c>
      <c r="I13" s="13">
        <v>60</v>
      </c>
      <c r="J13" s="13">
        <v>61</v>
      </c>
      <c r="K13" s="13">
        <v>5</v>
      </c>
      <c r="L13" s="13">
        <v>223</v>
      </c>
      <c r="M13" s="13">
        <v>228</v>
      </c>
      <c r="N13" s="13">
        <v>10</v>
      </c>
      <c r="O13" s="13">
        <v>225</v>
      </c>
      <c r="P13" s="13">
        <v>235</v>
      </c>
      <c r="Q13" s="13">
        <v>1</v>
      </c>
      <c r="R13" s="13">
        <v>15</v>
      </c>
      <c r="S13" s="13">
        <v>16</v>
      </c>
      <c r="T13" s="13">
        <v>2</v>
      </c>
      <c r="U13" s="20">
        <v>1203</v>
      </c>
      <c r="V13" s="20">
        <v>1205</v>
      </c>
      <c r="W13" s="13">
        <v>2</v>
      </c>
      <c r="X13" s="13">
        <v>2</v>
      </c>
      <c r="Y13" s="13">
        <v>4</v>
      </c>
      <c r="Z13" s="13"/>
      <c r="AA13" s="13"/>
      <c r="AC13" s="20">
        <v>1954</v>
      </c>
    </row>
    <row r="14" spans="1:62" x14ac:dyDescent="0.4">
      <c r="A14" s="13" t="s">
        <v>566</v>
      </c>
      <c r="B14" s="13">
        <v>24</v>
      </c>
      <c r="C14" s="13">
        <v>893</v>
      </c>
      <c r="D14" s="13">
        <v>917</v>
      </c>
      <c r="E14" s="13"/>
      <c r="F14" s="13"/>
      <c r="H14" s="13">
        <v>4</v>
      </c>
      <c r="I14" s="13">
        <v>275</v>
      </c>
      <c r="J14" s="13">
        <v>279</v>
      </c>
      <c r="K14" s="13">
        <v>10</v>
      </c>
      <c r="L14" s="13">
        <v>54</v>
      </c>
      <c r="M14" s="13">
        <v>64</v>
      </c>
      <c r="N14" s="13">
        <v>10</v>
      </c>
      <c r="O14" s="13">
        <v>18</v>
      </c>
      <c r="P14" s="13">
        <v>28</v>
      </c>
      <c r="Q14" s="13">
        <v>3</v>
      </c>
      <c r="R14" s="13">
        <v>166</v>
      </c>
      <c r="S14" s="13">
        <v>169</v>
      </c>
      <c r="T14" s="13">
        <v>6</v>
      </c>
      <c r="U14" s="20">
        <v>1374</v>
      </c>
      <c r="V14" s="20">
        <v>1380</v>
      </c>
      <c r="W14" s="13">
        <v>5</v>
      </c>
      <c r="X14" s="13">
        <v>22</v>
      </c>
      <c r="Y14" s="13">
        <v>27</v>
      </c>
      <c r="Z14" s="13">
        <v>5</v>
      </c>
      <c r="AA14" s="13">
        <v>6</v>
      </c>
      <c r="AB14" s="13">
        <v>11</v>
      </c>
      <c r="AC14" s="20">
        <v>2875</v>
      </c>
    </row>
    <row r="15" spans="1:62" x14ac:dyDescent="0.4">
      <c r="A15" s="13" t="s">
        <v>567</v>
      </c>
      <c r="B15" s="13">
        <v>10</v>
      </c>
      <c r="C15" s="13">
        <v>406</v>
      </c>
      <c r="D15" s="13">
        <v>416</v>
      </c>
      <c r="E15" s="13"/>
      <c r="F15" s="13">
        <v>24</v>
      </c>
      <c r="G15" s="13">
        <v>24</v>
      </c>
      <c r="H15" s="13">
        <v>3</v>
      </c>
      <c r="I15" s="13">
        <v>177</v>
      </c>
      <c r="J15" s="13">
        <v>180</v>
      </c>
      <c r="K15" s="13">
        <v>10</v>
      </c>
      <c r="L15" s="13">
        <v>284</v>
      </c>
      <c r="M15" s="13">
        <v>294</v>
      </c>
      <c r="N15" s="13">
        <v>9</v>
      </c>
      <c r="O15" s="13">
        <v>109</v>
      </c>
      <c r="P15" s="13">
        <v>118</v>
      </c>
      <c r="Q15" s="13">
        <v>1</v>
      </c>
      <c r="R15" s="13">
        <v>127</v>
      </c>
      <c r="S15" s="13">
        <v>128</v>
      </c>
      <c r="T15" s="13">
        <v>25</v>
      </c>
      <c r="U15" s="20">
        <v>1178</v>
      </c>
      <c r="V15" s="20">
        <v>1203</v>
      </c>
      <c r="W15" s="13">
        <v>3</v>
      </c>
      <c r="X15" s="13"/>
      <c r="Y15" s="13">
        <v>3</v>
      </c>
      <c r="Z15" s="13">
        <v>1</v>
      </c>
      <c r="AA15" s="13"/>
      <c r="AB15" s="13">
        <v>1</v>
      </c>
      <c r="AC15" s="20">
        <v>2367</v>
      </c>
    </row>
    <row r="16" spans="1:62" x14ac:dyDescent="0.4">
      <c r="A16" s="13" t="s">
        <v>568</v>
      </c>
      <c r="B16" s="13">
        <v>7</v>
      </c>
      <c r="C16" s="13">
        <v>481</v>
      </c>
      <c r="D16" s="13">
        <v>488</v>
      </c>
      <c r="E16" s="13">
        <v>1</v>
      </c>
      <c r="F16" s="13">
        <v>8</v>
      </c>
      <c r="G16" s="13">
        <v>9</v>
      </c>
      <c r="H16" s="13">
        <v>7</v>
      </c>
      <c r="I16" s="13">
        <v>9</v>
      </c>
      <c r="J16" s="13">
        <v>16</v>
      </c>
      <c r="K16" s="13">
        <v>11</v>
      </c>
      <c r="L16" s="13">
        <v>150</v>
      </c>
      <c r="M16" s="13">
        <v>161</v>
      </c>
      <c r="N16" s="13">
        <v>5</v>
      </c>
      <c r="O16" s="13">
        <v>14</v>
      </c>
      <c r="P16" s="13">
        <v>19</v>
      </c>
      <c r="Q16" s="13">
        <v>1</v>
      </c>
      <c r="R16" s="13"/>
      <c r="S16" s="13">
        <v>1</v>
      </c>
      <c r="T16" s="13">
        <v>5</v>
      </c>
      <c r="U16" s="13">
        <v>755</v>
      </c>
      <c r="V16" s="13">
        <v>760</v>
      </c>
      <c r="W16" s="13">
        <v>2</v>
      </c>
      <c r="X16" s="13">
        <v>20</v>
      </c>
      <c r="Y16" s="13">
        <v>22</v>
      </c>
      <c r="Z16" s="13">
        <v>2</v>
      </c>
      <c r="AA16" s="13">
        <v>12</v>
      </c>
      <c r="AB16" s="13">
        <v>14</v>
      </c>
      <c r="AC16" s="20">
        <v>1490</v>
      </c>
    </row>
    <row r="17" spans="1:62" x14ac:dyDescent="0.4">
      <c r="A17" s="13" t="s">
        <v>569</v>
      </c>
      <c r="B17" s="13">
        <v>6</v>
      </c>
      <c r="C17" s="13">
        <v>308</v>
      </c>
      <c r="D17" s="13">
        <v>314</v>
      </c>
      <c r="E17" s="13">
        <v>2</v>
      </c>
      <c r="F17" s="13">
        <v>35</v>
      </c>
      <c r="G17" s="13">
        <v>37</v>
      </c>
      <c r="H17" s="13">
        <v>2</v>
      </c>
      <c r="I17" s="13">
        <v>148</v>
      </c>
      <c r="J17" s="13">
        <v>150</v>
      </c>
      <c r="K17" s="13">
        <v>8</v>
      </c>
      <c r="L17" s="13">
        <v>89</v>
      </c>
      <c r="M17" s="13">
        <v>97</v>
      </c>
      <c r="N17" s="13">
        <v>10</v>
      </c>
      <c r="O17" s="13">
        <v>15</v>
      </c>
      <c r="P17" s="13">
        <v>25</v>
      </c>
      <c r="Q17" s="13"/>
      <c r="R17" s="13">
        <v>13</v>
      </c>
      <c r="S17" s="13">
        <v>13</v>
      </c>
      <c r="T17" s="13">
        <v>13</v>
      </c>
      <c r="U17" s="13">
        <v>674</v>
      </c>
      <c r="V17" s="13">
        <v>687</v>
      </c>
      <c r="W17" s="13">
        <v>5</v>
      </c>
      <c r="X17" s="13">
        <v>45</v>
      </c>
      <c r="Y17" s="13">
        <v>50</v>
      </c>
      <c r="Z17" s="13">
        <v>3</v>
      </c>
      <c r="AA17" s="13">
        <v>3</v>
      </c>
      <c r="AB17" s="13">
        <v>6</v>
      </c>
      <c r="AC17" s="20">
        <v>1379</v>
      </c>
    </row>
    <row r="18" spans="1:62" x14ac:dyDescent="0.4">
      <c r="A18" s="13" t="s">
        <v>570</v>
      </c>
      <c r="B18" s="13">
        <v>8</v>
      </c>
      <c r="C18" s="13">
        <v>472</v>
      </c>
      <c r="D18" s="13">
        <v>480</v>
      </c>
      <c r="E18" s="13"/>
      <c r="F18" s="13">
        <v>58</v>
      </c>
      <c r="G18" s="13">
        <v>58</v>
      </c>
      <c r="H18" s="13">
        <v>6</v>
      </c>
      <c r="I18" s="13">
        <v>235</v>
      </c>
      <c r="J18" s="13">
        <v>241</v>
      </c>
      <c r="K18" s="13">
        <v>18</v>
      </c>
      <c r="L18" s="13">
        <v>138</v>
      </c>
      <c r="M18" s="13">
        <v>156</v>
      </c>
      <c r="N18" s="13">
        <v>9</v>
      </c>
      <c r="O18" s="13">
        <v>117</v>
      </c>
      <c r="P18" s="13">
        <v>126</v>
      </c>
      <c r="Q18" s="13">
        <v>2</v>
      </c>
      <c r="R18" s="13">
        <v>142</v>
      </c>
      <c r="S18" s="13">
        <v>144</v>
      </c>
      <c r="T18" s="13">
        <v>3</v>
      </c>
      <c r="U18" s="13">
        <v>945</v>
      </c>
      <c r="V18" s="13">
        <v>948</v>
      </c>
      <c r="W18" s="13">
        <v>3</v>
      </c>
      <c r="X18" s="13">
        <v>217</v>
      </c>
      <c r="Y18" s="13">
        <v>220</v>
      </c>
      <c r="Z18" s="13"/>
      <c r="AA18" s="13"/>
      <c r="AC18" s="20">
        <v>2373</v>
      </c>
    </row>
    <row r="19" spans="1:62" x14ac:dyDescent="0.4">
      <c r="A19" s="13" t="s">
        <v>571</v>
      </c>
      <c r="B19" s="13">
        <v>9</v>
      </c>
      <c r="C19" s="13">
        <v>292</v>
      </c>
      <c r="D19" s="13">
        <v>301</v>
      </c>
      <c r="E19" s="13"/>
      <c r="F19" s="13">
        <v>203</v>
      </c>
      <c r="G19" s="13">
        <v>203</v>
      </c>
      <c r="H19" s="13">
        <v>2</v>
      </c>
      <c r="I19" s="13">
        <v>100</v>
      </c>
      <c r="J19" s="13">
        <v>102</v>
      </c>
      <c r="K19" s="13">
        <v>13</v>
      </c>
      <c r="L19" s="13">
        <v>256</v>
      </c>
      <c r="M19" s="13">
        <v>269</v>
      </c>
      <c r="N19" s="13">
        <v>13</v>
      </c>
      <c r="O19" s="13">
        <v>183</v>
      </c>
      <c r="P19" s="13">
        <v>196</v>
      </c>
      <c r="Q19" s="13"/>
      <c r="R19" s="13">
        <v>131</v>
      </c>
      <c r="S19" s="13">
        <v>131</v>
      </c>
      <c r="T19" s="13">
        <v>3</v>
      </c>
      <c r="U19" s="13">
        <v>376</v>
      </c>
      <c r="V19" s="13">
        <v>379</v>
      </c>
      <c r="W19" s="13">
        <v>3</v>
      </c>
      <c r="X19" s="13">
        <v>30</v>
      </c>
      <c r="Y19" s="13">
        <v>33</v>
      </c>
      <c r="Z19" s="13"/>
      <c r="AA19" s="13"/>
      <c r="AC19" s="20">
        <v>1614</v>
      </c>
    </row>
    <row r="20" spans="1:62" x14ac:dyDescent="0.4">
      <c r="A20" s="13" t="s">
        <v>572</v>
      </c>
      <c r="B20" s="13">
        <v>5</v>
      </c>
      <c r="C20" s="20">
        <v>1082</v>
      </c>
      <c r="D20" s="20">
        <v>1087</v>
      </c>
      <c r="E20" s="13"/>
      <c r="F20" s="13">
        <v>314</v>
      </c>
      <c r="G20" s="13">
        <v>314</v>
      </c>
      <c r="H20" s="13">
        <v>2</v>
      </c>
      <c r="I20" s="13">
        <v>70</v>
      </c>
      <c r="J20" s="13">
        <v>72</v>
      </c>
      <c r="K20" s="13">
        <v>7</v>
      </c>
      <c r="L20" s="13">
        <v>115</v>
      </c>
      <c r="M20" s="13">
        <v>122</v>
      </c>
      <c r="N20" s="13">
        <v>11</v>
      </c>
      <c r="O20" s="13">
        <v>59</v>
      </c>
      <c r="P20" s="13">
        <v>70</v>
      </c>
      <c r="Q20" s="13">
        <v>3</v>
      </c>
      <c r="R20" s="13">
        <v>519</v>
      </c>
      <c r="S20" s="13">
        <v>522</v>
      </c>
      <c r="T20" s="13">
        <v>15</v>
      </c>
      <c r="U20" s="13">
        <v>846</v>
      </c>
      <c r="V20" s="13">
        <v>861</v>
      </c>
      <c r="W20" s="13">
        <v>3</v>
      </c>
      <c r="X20" s="13">
        <v>134</v>
      </c>
      <c r="Y20" s="13">
        <v>137</v>
      </c>
      <c r="Z20" s="13"/>
      <c r="AA20" s="13"/>
      <c r="AC20" s="20">
        <v>3185</v>
      </c>
    </row>
    <row r="21" spans="1:62" x14ac:dyDescent="0.4">
      <c r="A21" s="13" t="s">
        <v>573</v>
      </c>
      <c r="B21" s="13">
        <v>3</v>
      </c>
      <c r="C21" s="13">
        <v>467</v>
      </c>
      <c r="D21" s="13">
        <v>470</v>
      </c>
      <c r="E21" s="13">
        <v>2</v>
      </c>
      <c r="F21" s="13"/>
      <c r="G21" s="13">
        <v>2</v>
      </c>
      <c r="H21" s="13">
        <v>4</v>
      </c>
      <c r="I21" s="13">
        <v>28</v>
      </c>
      <c r="J21" s="13">
        <v>32</v>
      </c>
      <c r="K21" s="13">
        <v>15</v>
      </c>
      <c r="L21" s="13">
        <v>106</v>
      </c>
      <c r="M21" s="13">
        <v>121</v>
      </c>
      <c r="N21" s="13">
        <v>15</v>
      </c>
      <c r="O21" s="13">
        <v>20</v>
      </c>
      <c r="P21" s="13">
        <v>35</v>
      </c>
      <c r="Q21" s="13">
        <v>2</v>
      </c>
      <c r="R21" s="13">
        <v>115</v>
      </c>
      <c r="S21" s="13">
        <v>117</v>
      </c>
      <c r="T21" s="13">
        <v>1</v>
      </c>
      <c r="U21" s="13">
        <v>344</v>
      </c>
      <c r="V21" s="13">
        <v>345</v>
      </c>
      <c r="W21" s="13">
        <v>2</v>
      </c>
      <c r="X21" s="13">
        <v>143</v>
      </c>
      <c r="Y21" s="13">
        <v>145</v>
      </c>
      <c r="Z21" s="13">
        <v>1</v>
      </c>
      <c r="AA21" s="13">
        <v>5</v>
      </c>
      <c r="AB21" s="13">
        <v>6</v>
      </c>
      <c r="AC21" s="20">
        <v>1273</v>
      </c>
    </row>
    <row r="22" spans="1:62" x14ac:dyDescent="0.4">
      <c r="A22" s="13" t="s">
        <v>574</v>
      </c>
      <c r="B22" s="13">
        <v>9</v>
      </c>
      <c r="C22" s="20">
        <v>1256</v>
      </c>
      <c r="D22" s="20">
        <v>1265</v>
      </c>
      <c r="E22" s="13">
        <v>1</v>
      </c>
      <c r="F22" s="13">
        <v>89</v>
      </c>
      <c r="G22" s="13">
        <v>90</v>
      </c>
      <c r="H22" s="13">
        <v>1</v>
      </c>
      <c r="I22" s="13">
        <v>121</v>
      </c>
      <c r="J22" s="13">
        <v>122</v>
      </c>
      <c r="K22" s="13">
        <v>9</v>
      </c>
      <c r="L22" s="13">
        <v>544</v>
      </c>
      <c r="M22" s="13">
        <v>553</v>
      </c>
      <c r="N22" s="13">
        <v>7</v>
      </c>
      <c r="O22" s="13">
        <v>34</v>
      </c>
      <c r="P22" s="13">
        <v>41</v>
      </c>
      <c r="Q22" s="13"/>
      <c r="R22" s="13">
        <v>233</v>
      </c>
      <c r="S22" s="13">
        <v>233</v>
      </c>
      <c r="T22" s="13">
        <v>4</v>
      </c>
      <c r="U22" s="13">
        <v>319</v>
      </c>
      <c r="V22" s="13">
        <v>323</v>
      </c>
      <c r="W22" s="13">
        <v>7</v>
      </c>
      <c r="X22" s="13">
        <v>75</v>
      </c>
      <c r="Y22" s="13">
        <v>82</v>
      </c>
      <c r="Z22" s="13">
        <v>4</v>
      </c>
      <c r="AA22" s="13">
        <v>8</v>
      </c>
      <c r="AB22" s="13">
        <v>12</v>
      </c>
      <c r="AC22" s="20">
        <v>2721</v>
      </c>
    </row>
    <row r="23" spans="1:62" x14ac:dyDescent="0.4">
      <c r="A23" s="13" t="s">
        <v>575</v>
      </c>
      <c r="B23" s="13">
        <v>5</v>
      </c>
      <c r="C23" s="13">
        <v>406</v>
      </c>
      <c r="D23" s="13">
        <v>411</v>
      </c>
      <c r="E23" s="13"/>
      <c r="F23" s="13">
        <v>149</v>
      </c>
      <c r="G23" s="13">
        <v>149</v>
      </c>
      <c r="H23" s="13">
        <v>10</v>
      </c>
      <c r="I23" s="13">
        <v>294</v>
      </c>
      <c r="J23" s="13">
        <v>304</v>
      </c>
      <c r="K23" s="13">
        <v>11</v>
      </c>
      <c r="L23" s="13">
        <v>126</v>
      </c>
      <c r="M23" s="13">
        <v>137</v>
      </c>
      <c r="N23" s="13">
        <v>8</v>
      </c>
      <c r="O23" s="13">
        <v>188</v>
      </c>
      <c r="P23" s="13">
        <v>196</v>
      </c>
      <c r="Q23" s="13"/>
      <c r="R23" s="13">
        <v>76</v>
      </c>
      <c r="S23" s="13">
        <v>76</v>
      </c>
      <c r="T23" s="13">
        <v>4</v>
      </c>
      <c r="U23" s="13">
        <v>729</v>
      </c>
      <c r="V23" s="13">
        <v>733</v>
      </c>
      <c r="W23" s="13">
        <v>6</v>
      </c>
      <c r="X23" s="13">
        <v>318</v>
      </c>
      <c r="Y23" s="13">
        <v>324</v>
      </c>
      <c r="Z23" s="13">
        <v>1</v>
      </c>
      <c r="AA23" s="13"/>
      <c r="AB23" s="13">
        <v>1</v>
      </c>
      <c r="AC23" s="20">
        <v>2331</v>
      </c>
    </row>
    <row r="24" spans="1:62" x14ac:dyDescent="0.4">
      <c r="A24" s="13" t="s">
        <v>576</v>
      </c>
      <c r="B24" s="13">
        <v>11</v>
      </c>
      <c r="C24" s="13">
        <v>265</v>
      </c>
      <c r="D24" s="13">
        <v>276</v>
      </c>
      <c r="E24" s="13">
        <v>1</v>
      </c>
      <c r="F24" s="13">
        <v>14</v>
      </c>
      <c r="G24" s="13">
        <v>15</v>
      </c>
      <c r="H24" s="13">
        <v>2</v>
      </c>
      <c r="I24" s="13">
        <v>17</v>
      </c>
      <c r="J24" s="13">
        <v>19</v>
      </c>
      <c r="K24" s="13">
        <v>10</v>
      </c>
      <c r="L24" s="13">
        <v>83</v>
      </c>
      <c r="M24" s="13">
        <v>93</v>
      </c>
      <c r="N24" s="13">
        <v>13</v>
      </c>
      <c r="O24" s="13">
        <v>43</v>
      </c>
      <c r="P24" s="13">
        <v>56</v>
      </c>
      <c r="Q24" s="13">
        <v>1</v>
      </c>
      <c r="R24" s="13">
        <v>185</v>
      </c>
      <c r="S24" s="13">
        <v>186</v>
      </c>
      <c r="T24" s="13">
        <v>39</v>
      </c>
      <c r="U24" s="13">
        <v>471</v>
      </c>
      <c r="V24" s="13">
        <v>510</v>
      </c>
      <c r="W24" s="13">
        <v>1</v>
      </c>
      <c r="X24" s="13">
        <v>13</v>
      </c>
      <c r="Y24" s="13">
        <v>14</v>
      </c>
      <c r="Z24" s="13">
        <v>3</v>
      </c>
      <c r="AA24" s="13">
        <v>15</v>
      </c>
      <c r="AB24" s="13">
        <v>18</v>
      </c>
      <c r="AC24" s="20">
        <v>1187</v>
      </c>
    </row>
    <row r="25" spans="1:62" x14ac:dyDescent="0.4">
      <c r="A25" s="13" t="s">
        <v>577</v>
      </c>
      <c r="B25" s="13">
        <v>11</v>
      </c>
      <c r="C25" s="13">
        <v>418</v>
      </c>
      <c r="D25" s="13">
        <v>429</v>
      </c>
      <c r="E25" s="13"/>
      <c r="F25" s="13">
        <v>130</v>
      </c>
      <c r="G25" s="13">
        <v>130</v>
      </c>
      <c r="H25" s="13">
        <v>7</v>
      </c>
      <c r="I25" s="13">
        <v>168</v>
      </c>
      <c r="J25" s="13">
        <v>175</v>
      </c>
      <c r="K25" s="13">
        <v>14</v>
      </c>
      <c r="L25" s="13">
        <v>161</v>
      </c>
      <c r="M25" s="13">
        <v>175</v>
      </c>
      <c r="N25" s="13">
        <v>18</v>
      </c>
      <c r="O25" s="13">
        <v>48</v>
      </c>
      <c r="P25" s="13">
        <v>66</v>
      </c>
      <c r="Q25" s="13">
        <v>1</v>
      </c>
      <c r="R25" s="13">
        <v>272</v>
      </c>
      <c r="S25" s="13">
        <v>273</v>
      </c>
      <c r="T25" s="13">
        <v>16</v>
      </c>
      <c r="U25" s="13">
        <v>804</v>
      </c>
      <c r="V25" s="13">
        <v>820</v>
      </c>
      <c r="W25" s="13">
        <v>5</v>
      </c>
      <c r="X25" s="13">
        <v>28</v>
      </c>
      <c r="Y25" s="13">
        <v>33</v>
      </c>
      <c r="Z25" s="13">
        <v>2</v>
      </c>
      <c r="AA25" s="13">
        <v>5</v>
      </c>
      <c r="AB25" s="13">
        <v>7</v>
      </c>
      <c r="AC25" s="20">
        <v>2108</v>
      </c>
    </row>
    <row r="26" spans="1:62" x14ac:dyDescent="0.4">
      <c r="A26" s="13" t="s">
        <v>578</v>
      </c>
      <c r="B26" s="13">
        <v>27</v>
      </c>
      <c r="C26" s="20">
        <v>1159</v>
      </c>
      <c r="D26" s="20">
        <v>1186</v>
      </c>
      <c r="E26" s="13">
        <v>2</v>
      </c>
      <c r="F26" s="13">
        <v>62</v>
      </c>
      <c r="G26" s="13">
        <v>64</v>
      </c>
      <c r="H26" s="13">
        <v>9</v>
      </c>
      <c r="I26" s="13">
        <v>163</v>
      </c>
      <c r="J26" s="13">
        <v>172</v>
      </c>
      <c r="K26" s="13">
        <v>23</v>
      </c>
      <c r="L26" s="13">
        <v>397</v>
      </c>
      <c r="M26" s="13">
        <v>420</v>
      </c>
      <c r="N26" s="13">
        <v>14</v>
      </c>
      <c r="O26" s="13">
        <v>52</v>
      </c>
      <c r="P26" s="13">
        <v>66</v>
      </c>
      <c r="Q26" s="13">
        <v>2</v>
      </c>
      <c r="R26" s="13">
        <v>223</v>
      </c>
      <c r="S26" s="13">
        <v>225</v>
      </c>
      <c r="T26" s="13">
        <v>12</v>
      </c>
      <c r="U26" s="20">
        <v>1532</v>
      </c>
      <c r="V26" s="20">
        <v>1544</v>
      </c>
      <c r="W26" s="13">
        <v>2</v>
      </c>
      <c r="X26" s="13">
        <v>19</v>
      </c>
      <c r="Y26" s="13">
        <v>21</v>
      </c>
      <c r="Z26" s="13">
        <v>2</v>
      </c>
      <c r="AA26" s="13">
        <v>19</v>
      </c>
      <c r="AB26" s="13">
        <v>21</v>
      </c>
      <c r="AC26" s="20">
        <v>3719</v>
      </c>
    </row>
    <row r="27" spans="1:62" x14ac:dyDescent="0.4">
      <c r="A27" s="13" t="s">
        <v>579</v>
      </c>
      <c r="B27" s="13">
        <v>28</v>
      </c>
      <c r="C27" s="13">
        <v>467</v>
      </c>
      <c r="D27" s="13">
        <v>495</v>
      </c>
      <c r="E27" s="13"/>
      <c r="F27" s="13">
        <v>78</v>
      </c>
      <c r="G27" s="13">
        <v>78</v>
      </c>
      <c r="H27" s="13">
        <v>5</v>
      </c>
      <c r="I27" s="13">
        <v>182</v>
      </c>
      <c r="J27" s="13">
        <v>187</v>
      </c>
      <c r="K27" s="13">
        <v>23</v>
      </c>
      <c r="L27" s="13">
        <v>506</v>
      </c>
      <c r="M27" s="13">
        <v>529</v>
      </c>
      <c r="N27" s="13">
        <v>19</v>
      </c>
      <c r="O27" s="13">
        <v>9</v>
      </c>
      <c r="P27" s="13">
        <v>28</v>
      </c>
      <c r="Q27" s="13">
        <v>20</v>
      </c>
      <c r="R27" s="13">
        <v>160</v>
      </c>
      <c r="S27" s="13">
        <v>180</v>
      </c>
      <c r="T27" s="13">
        <v>18</v>
      </c>
      <c r="U27" s="20">
        <v>1099</v>
      </c>
      <c r="V27" s="20">
        <v>1117</v>
      </c>
      <c r="W27" s="13">
        <v>6</v>
      </c>
      <c r="X27" s="13">
        <v>19</v>
      </c>
      <c r="Y27" s="13">
        <v>25</v>
      </c>
      <c r="Z27" s="13"/>
      <c r="AA27" s="13">
        <v>6</v>
      </c>
      <c r="AB27" s="13">
        <v>6</v>
      </c>
      <c r="AC27" s="20">
        <v>2645</v>
      </c>
    </row>
    <row r="28" spans="1:62" x14ac:dyDescent="0.4">
      <c r="A28" s="13" t="s">
        <v>580</v>
      </c>
      <c r="B28" s="13">
        <v>27</v>
      </c>
      <c r="C28" s="13">
        <v>605</v>
      </c>
      <c r="D28" s="13">
        <v>632</v>
      </c>
      <c r="E28" s="13"/>
      <c r="F28" s="13">
        <v>46</v>
      </c>
      <c r="G28" s="13">
        <v>46</v>
      </c>
      <c r="H28" s="13">
        <v>6</v>
      </c>
      <c r="I28" s="13">
        <v>8</v>
      </c>
      <c r="J28" s="13">
        <v>14</v>
      </c>
      <c r="K28" s="13">
        <v>17</v>
      </c>
      <c r="L28" s="13">
        <v>537</v>
      </c>
      <c r="M28" s="13">
        <v>554</v>
      </c>
      <c r="N28" s="13">
        <v>10</v>
      </c>
      <c r="O28" s="13">
        <v>54</v>
      </c>
      <c r="P28" s="13">
        <v>64</v>
      </c>
      <c r="Q28" s="13">
        <v>6</v>
      </c>
      <c r="R28" s="13">
        <v>139</v>
      </c>
      <c r="S28" s="13">
        <v>145</v>
      </c>
      <c r="T28" s="13">
        <v>2</v>
      </c>
      <c r="U28" s="13">
        <v>682</v>
      </c>
      <c r="V28" s="13">
        <v>684</v>
      </c>
      <c r="W28" s="13"/>
      <c r="X28" s="13">
        <v>32</v>
      </c>
      <c r="Y28" s="13">
        <v>32</v>
      </c>
      <c r="Z28" s="13">
        <v>1</v>
      </c>
      <c r="AA28" s="13">
        <v>5</v>
      </c>
      <c r="AB28" s="13">
        <v>6</v>
      </c>
      <c r="AC28" s="20">
        <v>2177</v>
      </c>
      <c r="BH28" s="19"/>
      <c r="BJ28" s="19"/>
    </row>
    <row r="29" spans="1:62" x14ac:dyDescent="0.4">
      <c r="A29" s="13" t="s">
        <v>581</v>
      </c>
      <c r="B29" s="13">
        <v>7</v>
      </c>
      <c r="C29" s="20">
        <v>1025</v>
      </c>
      <c r="D29" s="20">
        <v>1032</v>
      </c>
      <c r="E29" s="13"/>
      <c r="F29" s="13">
        <v>76</v>
      </c>
      <c r="G29" s="13">
        <v>76</v>
      </c>
      <c r="H29" s="13">
        <v>10</v>
      </c>
      <c r="I29" s="13">
        <v>34</v>
      </c>
      <c r="J29" s="13">
        <v>44</v>
      </c>
      <c r="K29" s="13">
        <v>14</v>
      </c>
      <c r="L29" s="13">
        <v>95</v>
      </c>
      <c r="M29" s="13">
        <v>109</v>
      </c>
      <c r="N29" s="13">
        <v>12</v>
      </c>
      <c r="O29" s="13">
        <v>184</v>
      </c>
      <c r="P29" s="13">
        <v>196</v>
      </c>
      <c r="Q29" s="13">
        <v>12</v>
      </c>
      <c r="R29" s="13">
        <v>52</v>
      </c>
      <c r="S29" s="13">
        <v>64</v>
      </c>
      <c r="T29" s="13">
        <v>8</v>
      </c>
      <c r="U29" s="20">
        <v>1789</v>
      </c>
      <c r="V29" s="20">
        <v>1797</v>
      </c>
      <c r="W29" s="13">
        <v>2</v>
      </c>
      <c r="X29" s="13">
        <v>14</v>
      </c>
      <c r="Y29" s="13">
        <v>16</v>
      </c>
      <c r="Z29" s="13">
        <v>1</v>
      </c>
      <c r="AA29" s="13">
        <v>39</v>
      </c>
      <c r="AB29" s="13">
        <v>40</v>
      </c>
      <c r="AC29" s="20">
        <v>3374</v>
      </c>
    </row>
    <row r="30" spans="1:62" x14ac:dyDescent="0.4">
      <c r="A30" s="13" t="s">
        <v>582</v>
      </c>
      <c r="B30" s="13">
        <v>10</v>
      </c>
      <c r="C30" s="13">
        <v>339</v>
      </c>
      <c r="D30" s="13">
        <v>349</v>
      </c>
      <c r="E30" s="13">
        <v>1</v>
      </c>
      <c r="F30" s="13">
        <v>175</v>
      </c>
      <c r="G30" s="13">
        <v>176</v>
      </c>
      <c r="H30" s="13">
        <v>11</v>
      </c>
      <c r="I30" s="13">
        <v>234</v>
      </c>
      <c r="J30" s="13">
        <v>245</v>
      </c>
      <c r="K30" s="13">
        <v>15</v>
      </c>
      <c r="L30" s="13">
        <v>226</v>
      </c>
      <c r="M30" s="13">
        <v>241</v>
      </c>
      <c r="N30" s="13">
        <v>14</v>
      </c>
      <c r="O30" s="13">
        <v>119</v>
      </c>
      <c r="P30" s="13">
        <v>133</v>
      </c>
      <c r="Q30" s="13">
        <v>1</v>
      </c>
      <c r="R30" s="13">
        <v>333</v>
      </c>
      <c r="S30" s="13">
        <v>334</v>
      </c>
      <c r="T30" s="13">
        <v>4</v>
      </c>
      <c r="U30" s="13">
        <v>814</v>
      </c>
      <c r="V30" s="13">
        <v>818</v>
      </c>
      <c r="W30" s="13">
        <v>5</v>
      </c>
      <c r="X30" s="13">
        <v>111</v>
      </c>
      <c r="Y30" s="13">
        <v>116</v>
      </c>
      <c r="Z30" s="13">
        <v>2</v>
      </c>
      <c r="AA30" s="13">
        <v>32</v>
      </c>
      <c r="AB30" s="13">
        <v>34</v>
      </c>
      <c r="AC30" s="20">
        <v>2446</v>
      </c>
    </row>
    <row r="31" spans="1:62" x14ac:dyDescent="0.4">
      <c r="A31" s="13" t="s">
        <v>583</v>
      </c>
      <c r="B31" s="13">
        <v>10</v>
      </c>
      <c r="C31" s="13">
        <v>298</v>
      </c>
      <c r="D31" s="13">
        <v>308</v>
      </c>
      <c r="E31" s="13"/>
      <c r="F31" s="13">
        <v>97</v>
      </c>
      <c r="G31" s="13">
        <v>97</v>
      </c>
      <c r="H31" s="13">
        <v>8</v>
      </c>
      <c r="I31" s="13">
        <v>2</v>
      </c>
      <c r="J31" s="13">
        <v>10</v>
      </c>
      <c r="K31" s="13">
        <v>4</v>
      </c>
      <c r="L31" s="13">
        <v>432</v>
      </c>
      <c r="M31" s="13">
        <v>436</v>
      </c>
      <c r="N31" s="13">
        <v>6</v>
      </c>
      <c r="O31" s="13">
        <v>50</v>
      </c>
      <c r="P31" s="13">
        <v>56</v>
      </c>
      <c r="Q31" s="13">
        <v>1</v>
      </c>
      <c r="R31" s="13">
        <v>97</v>
      </c>
      <c r="S31" s="13">
        <v>98</v>
      </c>
      <c r="T31" s="13">
        <v>4</v>
      </c>
      <c r="U31" s="20">
        <v>668</v>
      </c>
      <c r="V31" s="20">
        <v>672</v>
      </c>
      <c r="W31" s="13">
        <v>2</v>
      </c>
      <c r="X31" s="13">
        <v>21</v>
      </c>
      <c r="Y31" s="13">
        <v>23</v>
      </c>
      <c r="Z31" s="13"/>
      <c r="AA31" s="13">
        <v>34</v>
      </c>
      <c r="AB31" s="13">
        <v>34</v>
      </c>
      <c r="AC31" s="20">
        <v>1734</v>
      </c>
      <c r="AZ31" s="19"/>
      <c r="BA31" s="19"/>
      <c r="BB31" s="19"/>
      <c r="BC31" s="19"/>
      <c r="BH31" s="19"/>
      <c r="BJ31" s="19"/>
    </row>
    <row r="32" spans="1:62" x14ac:dyDescent="0.4">
      <c r="A32" s="13" t="s">
        <v>584</v>
      </c>
      <c r="B32" s="13">
        <v>15</v>
      </c>
      <c r="C32" s="13">
        <v>736</v>
      </c>
      <c r="D32" s="13">
        <v>751</v>
      </c>
      <c r="E32" s="13">
        <v>1</v>
      </c>
      <c r="F32" s="13">
        <v>44</v>
      </c>
      <c r="G32" s="13">
        <v>45</v>
      </c>
      <c r="H32" s="13">
        <v>5</v>
      </c>
      <c r="I32" s="13"/>
      <c r="J32" s="13">
        <v>5</v>
      </c>
      <c r="K32" s="13">
        <v>12</v>
      </c>
      <c r="L32" s="13">
        <v>37</v>
      </c>
      <c r="M32" s="13">
        <v>49</v>
      </c>
      <c r="N32" s="13">
        <v>20</v>
      </c>
      <c r="O32" s="13">
        <v>38</v>
      </c>
      <c r="P32" s="13">
        <v>58</v>
      </c>
      <c r="Q32" s="13">
        <v>1</v>
      </c>
      <c r="R32" s="13">
        <v>219</v>
      </c>
      <c r="S32" s="13">
        <v>220</v>
      </c>
      <c r="T32" s="13">
        <v>5</v>
      </c>
      <c r="U32" s="20">
        <v>1321</v>
      </c>
      <c r="V32" s="20">
        <v>1326</v>
      </c>
      <c r="W32" s="13">
        <v>5</v>
      </c>
      <c r="X32" s="13">
        <v>11</v>
      </c>
      <c r="Y32" s="13">
        <v>16</v>
      </c>
      <c r="Z32" s="13">
        <v>2</v>
      </c>
      <c r="AA32" s="13">
        <v>105</v>
      </c>
      <c r="AB32" s="13">
        <v>107</v>
      </c>
      <c r="AC32" s="20">
        <v>2577</v>
      </c>
    </row>
    <row r="33" spans="1:62" x14ac:dyDescent="0.4">
      <c r="A33" s="13" t="s">
        <v>585</v>
      </c>
      <c r="B33" s="13">
        <v>11</v>
      </c>
      <c r="C33" s="13">
        <v>908</v>
      </c>
      <c r="D33" s="13">
        <v>919</v>
      </c>
      <c r="E33" s="13"/>
      <c r="F33" s="13">
        <v>140</v>
      </c>
      <c r="G33" s="13">
        <v>140</v>
      </c>
      <c r="H33" s="13">
        <v>14</v>
      </c>
      <c r="I33" s="13">
        <v>47</v>
      </c>
      <c r="J33" s="13">
        <v>61</v>
      </c>
      <c r="K33" s="13">
        <v>9</v>
      </c>
      <c r="L33" s="13">
        <v>472</v>
      </c>
      <c r="M33" s="13">
        <v>481</v>
      </c>
      <c r="N33" s="13">
        <v>18</v>
      </c>
      <c r="O33" s="13">
        <v>79</v>
      </c>
      <c r="P33" s="13">
        <v>97</v>
      </c>
      <c r="Q33" s="13">
        <v>2</v>
      </c>
      <c r="R33" s="13">
        <v>144</v>
      </c>
      <c r="S33" s="13">
        <v>146</v>
      </c>
      <c r="T33" s="13">
        <v>1</v>
      </c>
      <c r="U33" s="13">
        <v>473</v>
      </c>
      <c r="V33" s="13">
        <v>474</v>
      </c>
      <c r="W33" s="13">
        <v>4</v>
      </c>
      <c r="X33" s="13">
        <v>57</v>
      </c>
      <c r="Y33" s="13">
        <v>61</v>
      </c>
      <c r="Z33" s="13">
        <v>1</v>
      </c>
      <c r="AA33" s="13">
        <v>31</v>
      </c>
      <c r="AB33" s="13">
        <v>32</v>
      </c>
      <c r="AC33" s="20">
        <v>2411</v>
      </c>
      <c r="BH33" s="19"/>
      <c r="BJ33" s="19"/>
    </row>
    <row r="34" spans="1:62" x14ac:dyDescent="0.4">
      <c r="A34" s="13" t="s">
        <v>586</v>
      </c>
      <c r="B34" s="13">
        <v>10</v>
      </c>
      <c r="C34" s="13">
        <v>286</v>
      </c>
      <c r="D34" s="13">
        <v>296</v>
      </c>
      <c r="E34" s="13">
        <v>1</v>
      </c>
      <c r="F34" s="13">
        <v>77</v>
      </c>
      <c r="G34" s="13">
        <v>78</v>
      </c>
      <c r="H34" s="13">
        <v>10</v>
      </c>
      <c r="I34" s="13">
        <v>32</v>
      </c>
      <c r="J34" s="13">
        <v>42</v>
      </c>
      <c r="K34" s="13">
        <v>10</v>
      </c>
      <c r="L34" s="13">
        <v>39</v>
      </c>
      <c r="M34" s="13">
        <v>49</v>
      </c>
      <c r="N34" s="13">
        <v>12</v>
      </c>
      <c r="O34" s="13">
        <v>81</v>
      </c>
      <c r="P34" s="13">
        <v>93</v>
      </c>
      <c r="Q34" s="13">
        <v>1</v>
      </c>
      <c r="R34" s="13">
        <v>210</v>
      </c>
      <c r="S34" s="13">
        <v>211</v>
      </c>
      <c r="T34" s="13">
        <v>10</v>
      </c>
      <c r="U34" s="20">
        <v>1065</v>
      </c>
      <c r="V34" s="20">
        <v>1075</v>
      </c>
      <c r="W34" s="13">
        <v>4</v>
      </c>
      <c r="X34" s="13">
        <v>122</v>
      </c>
      <c r="Y34" s="13">
        <v>126</v>
      </c>
      <c r="Z34" s="13">
        <v>3</v>
      </c>
      <c r="AA34" s="13">
        <v>29</v>
      </c>
      <c r="AB34" s="13">
        <v>32</v>
      </c>
      <c r="AC34" s="20">
        <v>2002</v>
      </c>
    </row>
    <row r="35" spans="1:62" x14ac:dyDescent="0.4">
      <c r="A35" s="13" t="s">
        <v>587</v>
      </c>
      <c r="B35" s="13">
        <v>8</v>
      </c>
      <c r="C35" s="13">
        <v>430</v>
      </c>
      <c r="D35" s="13">
        <v>438</v>
      </c>
      <c r="E35" s="13"/>
      <c r="F35" s="13">
        <v>506</v>
      </c>
      <c r="G35" s="13">
        <v>506</v>
      </c>
      <c r="H35" s="13">
        <v>9</v>
      </c>
      <c r="I35" s="13">
        <v>16</v>
      </c>
      <c r="J35" s="13">
        <v>25</v>
      </c>
      <c r="K35" s="13">
        <v>9</v>
      </c>
      <c r="L35" s="13">
        <v>74</v>
      </c>
      <c r="M35" s="13">
        <v>83</v>
      </c>
      <c r="N35" s="13">
        <v>13</v>
      </c>
      <c r="O35" s="13">
        <v>11</v>
      </c>
      <c r="P35" s="13">
        <v>24</v>
      </c>
      <c r="Q35" s="13"/>
      <c r="R35" s="13">
        <v>270</v>
      </c>
      <c r="S35" s="13">
        <v>270</v>
      </c>
      <c r="T35" s="13">
        <v>9</v>
      </c>
      <c r="U35" s="13">
        <v>801</v>
      </c>
      <c r="V35" s="13">
        <v>810</v>
      </c>
      <c r="W35" s="13">
        <v>6</v>
      </c>
      <c r="X35" s="13">
        <v>46</v>
      </c>
      <c r="Y35" s="13">
        <v>52</v>
      </c>
      <c r="Z35" s="13">
        <v>1</v>
      </c>
      <c r="AA35" s="13">
        <v>4</v>
      </c>
      <c r="AB35" s="13">
        <v>5</v>
      </c>
      <c r="AC35" s="20">
        <v>2213</v>
      </c>
    </row>
    <row r="36" spans="1:62" x14ac:dyDescent="0.4">
      <c r="A36" s="13" t="s">
        <v>607</v>
      </c>
      <c r="B36" s="13">
        <v>5</v>
      </c>
      <c r="C36" s="13">
        <v>766</v>
      </c>
      <c r="D36" s="13">
        <v>771</v>
      </c>
      <c r="E36" s="13">
        <v>1</v>
      </c>
      <c r="F36" s="13">
        <v>134</v>
      </c>
      <c r="G36" s="13">
        <v>135</v>
      </c>
      <c r="H36" s="13">
        <v>15</v>
      </c>
      <c r="I36" s="13">
        <v>24</v>
      </c>
      <c r="J36" s="13">
        <v>39</v>
      </c>
      <c r="K36" s="13">
        <v>9</v>
      </c>
      <c r="L36" s="13">
        <v>97</v>
      </c>
      <c r="M36" s="13">
        <v>106</v>
      </c>
      <c r="N36" s="13">
        <v>5</v>
      </c>
      <c r="O36" s="13">
        <v>132</v>
      </c>
      <c r="P36" s="13">
        <v>137</v>
      </c>
      <c r="Q36" s="13">
        <v>3</v>
      </c>
      <c r="R36" s="13">
        <v>103</v>
      </c>
      <c r="S36" s="13">
        <v>106</v>
      </c>
      <c r="T36" s="13">
        <v>22</v>
      </c>
      <c r="U36" s="13">
        <v>65</v>
      </c>
      <c r="V36" s="13">
        <v>87</v>
      </c>
      <c r="W36" s="13">
        <v>6</v>
      </c>
      <c r="X36" s="13">
        <v>110</v>
      </c>
      <c r="Y36" s="13">
        <v>116</v>
      </c>
      <c r="Z36" s="13">
        <v>2</v>
      </c>
      <c r="AA36" s="13">
        <v>44</v>
      </c>
      <c r="AB36" s="13">
        <v>46</v>
      </c>
      <c r="AC36" s="20">
        <v>1543</v>
      </c>
    </row>
    <row r="37" spans="1:62" x14ac:dyDescent="0.4">
      <c r="A37" s="13" t="s">
        <v>608</v>
      </c>
      <c r="B37" s="13">
        <v>13</v>
      </c>
      <c r="C37" s="13">
        <v>16</v>
      </c>
      <c r="D37" s="13">
        <v>29</v>
      </c>
      <c r="E37" s="13"/>
      <c r="F37" s="13">
        <v>117</v>
      </c>
      <c r="G37" s="13">
        <v>117</v>
      </c>
      <c r="H37" s="13">
        <v>18</v>
      </c>
      <c r="I37" s="13"/>
      <c r="J37" s="13">
        <v>18</v>
      </c>
      <c r="K37" s="13">
        <v>14</v>
      </c>
      <c r="L37" s="13">
        <v>71</v>
      </c>
      <c r="M37" s="13">
        <v>85</v>
      </c>
      <c r="N37" s="13">
        <v>12</v>
      </c>
      <c r="O37" s="13">
        <v>197</v>
      </c>
      <c r="P37" s="13">
        <v>209</v>
      </c>
      <c r="Q37" s="13">
        <v>1</v>
      </c>
      <c r="R37" s="13">
        <v>200</v>
      </c>
      <c r="S37" s="13">
        <v>201</v>
      </c>
      <c r="T37" s="13">
        <v>46</v>
      </c>
      <c r="U37" s="13">
        <v>105</v>
      </c>
      <c r="V37" s="13">
        <v>151</v>
      </c>
      <c r="W37" s="13">
        <v>3</v>
      </c>
      <c r="X37" s="13"/>
      <c r="Y37" s="13">
        <v>3</v>
      </c>
      <c r="Z37" s="13">
        <v>3</v>
      </c>
      <c r="AA37" s="13">
        <v>14</v>
      </c>
      <c r="AB37" s="13">
        <v>17</v>
      </c>
      <c r="AC37" s="20">
        <v>830</v>
      </c>
    </row>
    <row r="38" spans="1:62" x14ac:dyDescent="0.4">
      <c r="A38" s="13" t="s">
        <v>615</v>
      </c>
      <c r="B38" s="25">
        <v>9</v>
      </c>
      <c r="C38" s="25">
        <v>466</v>
      </c>
      <c r="D38" s="25">
        <v>475</v>
      </c>
      <c r="E38" s="25"/>
      <c r="F38" s="25">
        <v>3</v>
      </c>
      <c r="G38" s="25">
        <v>3</v>
      </c>
      <c r="H38" s="25">
        <v>14</v>
      </c>
      <c r="I38" s="25"/>
      <c r="J38" s="25">
        <v>14</v>
      </c>
      <c r="K38" s="25">
        <v>6</v>
      </c>
      <c r="L38" s="25">
        <v>129</v>
      </c>
      <c r="M38" s="25">
        <v>135</v>
      </c>
      <c r="N38" s="25">
        <v>13</v>
      </c>
      <c r="O38" s="25">
        <v>9</v>
      </c>
      <c r="P38" s="25">
        <v>22</v>
      </c>
      <c r="Q38" s="25"/>
      <c r="R38" s="25"/>
      <c r="S38" s="25"/>
      <c r="T38" s="25">
        <v>1</v>
      </c>
      <c r="U38" s="25">
        <v>426</v>
      </c>
      <c r="V38" s="25">
        <v>427</v>
      </c>
      <c r="W38" s="25">
        <v>1</v>
      </c>
      <c r="X38" s="25">
        <v>31</v>
      </c>
      <c r="Y38" s="25">
        <v>32</v>
      </c>
      <c r="Z38" s="25"/>
      <c r="AA38" s="25">
        <v>24</v>
      </c>
      <c r="AB38" s="25">
        <v>24</v>
      </c>
      <c r="AC38" s="96">
        <v>1132</v>
      </c>
    </row>
    <row r="39" spans="1:62" x14ac:dyDescent="0.4">
      <c r="A39" s="13" t="s">
        <v>620</v>
      </c>
      <c r="B39" s="13">
        <v>5</v>
      </c>
      <c r="C39" s="13">
        <v>617</v>
      </c>
      <c r="D39" s="13">
        <v>622</v>
      </c>
      <c r="E39" s="13">
        <v>2</v>
      </c>
      <c r="F39" s="13">
        <v>27</v>
      </c>
      <c r="G39" s="13">
        <v>29</v>
      </c>
      <c r="H39" s="13">
        <v>2</v>
      </c>
      <c r="I39" s="13">
        <v>523</v>
      </c>
      <c r="J39" s="13">
        <v>525</v>
      </c>
      <c r="K39" s="13">
        <v>10</v>
      </c>
      <c r="L39" s="13">
        <v>88</v>
      </c>
      <c r="M39" s="13">
        <v>98</v>
      </c>
      <c r="N39" s="13">
        <v>45</v>
      </c>
      <c r="O39" s="13">
        <v>69</v>
      </c>
      <c r="P39" s="13">
        <v>114</v>
      </c>
      <c r="Q39" s="13">
        <v>2</v>
      </c>
      <c r="R39" s="13">
        <v>9</v>
      </c>
      <c r="S39" s="13">
        <v>11</v>
      </c>
      <c r="T39" s="13">
        <v>5</v>
      </c>
      <c r="U39" s="13">
        <v>399</v>
      </c>
      <c r="V39" s="13">
        <v>404</v>
      </c>
      <c r="W39" s="13">
        <v>4</v>
      </c>
      <c r="X39" s="13">
        <v>55</v>
      </c>
      <c r="Y39" s="13">
        <v>59</v>
      </c>
      <c r="Z39" s="13"/>
      <c r="AA39" s="13">
        <v>80</v>
      </c>
      <c r="AB39" s="13">
        <v>80</v>
      </c>
      <c r="AC39" s="20">
        <v>1942</v>
      </c>
    </row>
    <row r="40" spans="1:62" x14ac:dyDescent="0.4">
      <c r="A40" s="13" t="s">
        <v>625</v>
      </c>
      <c r="B40" s="13">
        <v>12</v>
      </c>
      <c r="C40" s="13">
        <v>456</v>
      </c>
      <c r="D40" s="13">
        <v>468</v>
      </c>
      <c r="E40" s="13">
        <v>2</v>
      </c>
      <c r="F40" s="13">
        <v>68</v>
      </c>
      <c r="G40" s="13">
        <v>70</v>
      </c>
      <c r="H40" s="13">
        <v>12</v>
      </c>
      <c r="I40" s="13">
        <v>104</v>
      </c>
      <c r="J40" s="13">
        <v>116</v>
      </c>
      <c r="K40" s="13">
        <v>21</v>
      </c>
      <c r="L40" s="13">
        <v>40</v>
      </c>
      <c r="M40" s="13">
        <v>61</v>
      </c>
      <c r="N40" s="13">
        <v>16</v>
      </c>
      <c r="O40" s="13">
        <v>10</v>
      </c>
      <c r="P40" s="13">
        <v>26</v>
      </c>
      <c r="Q40" s="13">
        <v>1</v>
      </c>
      <c r="R40" s="13"/>
      <c r="S40" s="13">
        <v>1</v>
      </c>
      <c r="T40" s="13">
        <v>2</v>
      </c>
      <c r="U40" s="13">
        <v>1265</v>
      </c>
      <c r="V40" s="13">
        <v>1267</v>
      </c>
      <c r="W40" s="13">
        <v>5</v>
      </c>
      <c r="X40" s="13">
        <v>31</v>
      </c>
      <c r="Y40" s="13">
        <v>36</v>
      </c>
      <c r="Z40" s="13">
        <v>1</v>
      </c>
      <c r="AA40" s="13">
        <v>35</v>
      </c>
      <c r="AB40" s="13">
        <v>36</v>
      </c>
      <c r="AC40" s="20">
        <v>2081</v>
      </c>
      <c r="BH40" s="19"/>
      <c r="BJ40" s="19"/>
    </row>
    <row r="41" spans="1:62" x14ac:dyDescent="0.4">
      <c r="A41" s="13"/>
      <c r="B41" s="13"/>
      <c r="C41" s="13"/>
      <c r="E41" s="13"/>
      <c r="F41" s="13"/>
      <c r="H41" s="13"/>
      <c r="I41" s="13"/>
      <c r="J41" s="13"/>
      <c r="K41" s="13"/>
      <c r="L41" s="13"/>
      <c r="N41" s="13"/>
      <c r="O41" s="13"/>
      <c r="Q41" s="13"/>
      <c r="R41" s="13"/>
      <c r="T41" s="13"/>
      <c r="U41" s="13"/>
      <c r="W41" s="13"/>
      <c r="X41" s="13"/>
      <c r="Z41" s="13"/>
      <c r="AA41" s="13"/>
      <c r="AC41" s="20"/>
    </row>
    <row r="42" spans="1:62" x14ac:dyDescent="0.4">
      <c r="A42" s="13"/>
      <c r="B42" s="13"/>
      <c r="C42" s="13"/>
      <c r="E42" s="13"/>
      <c r="F42" s="13"/>
      <c r="H42" s="13"/>
      <c r="I42" s="13"/>
      <c r="J42" s="13"/>
      <c r="K42" s="13"/>
      <c r="L42" s="13"/>
      <c r="N42" s="13"/>
      <c r="O42" s="13"/>
      <c r="Q42" s="13"/>
      <c r="R42" s="13"/>
      <c r="T42" s="13"/>
      <c r="U42" s="13"/>
      <c r="W42" s="20"/>
      <c r="Y42"/>
      <c r="AB42"/>
    </row>
    <row r="43" spans="1:62" x14ac:dyDescent="0.4">
      <c r="A43" s="13"/>
      <c r="B43" s="13"/>
      <c r="C43" s="13"/>
      <c r="E43" s="13"/>
      <c r="F43" s="13"/>
      <c r="H43" s="13"/>
      <c r="I43" s="13"/>
      <c r="J43" s="13"/>
      <c r="K43" s="13"/>
      <c r="L43" s="13"/>
      <c r="N43" s="13"/>
      <c r="O43" s="13"/>
      <c r="Q43" s="13"/>
      <c r="R43" s="13"/>
      <c r="T43" s="13"/>
      <c r="U43" s="13"/>
      <c r="W43" s="20"/>
      <c r="Y43"/>
      <c r="AB43"/>
    </row>
    <row r="44" spans="1:62" x14ac:dyDescent="0.4">
      <c r="A44" s="13"/>
      <c r="B44" s="13"/>
      <c r="C44" s="13"/>
      <c r="E44" s="13"/>
      <c r="F44" s="13"/>
      <c r="H44" s="13"/>
      <c r="I44" s="13"/>
      <c r="J44" s="13"/>
      <c r="K44" s="13"/>
      <c r="L44" s="13"/>
      <c r="N44" s="13"/>
      <c r="O44" s="13"/>
      <c r="Q44" s="13"/>
      <c r="R44" s="13"/>
      <c r="T44" s="13"/>
      <c r="U44" s="13"/>
      <c r="W44" s="20"/>
      <c r="Y44"/>
      <c r="AB44"/>
    </row>
    <row r="45" spans="1:62" x14ac:dyDescent="0.4">
      <c r="A45" s="13"/>
      <c r="B45" s="13"/>
      <c r="C45" s="13"/>
      <c r="E45" s="13"/>
      <c r="F45" s="13"/>
      <c r="H45" s="13"/>
      <c r="I45" s="13"/>
      <c r="J45" s="13"/>
      <c r="K45" s="13"/>
      <c r="L45" s="13"/>
      <c r="N45" s="13"/>
      <c r="O45" s="13"/>
      <c r="Q45" s="13"/>
      <c r="R45" s="13"/>
      <c r="T45" s="13"/>
      <c r="U45" s="13"/>
      <c r="W45" s="20"/>
      <c r="Y45"/>
      <c r="AB45"/>
    </row>
    <row r="46" spans="1:62" x14ac:dyDescent="0.4">
      <c r="A46" s="13"/>
      <c r="B46" s="13"/>
      <c r="C46" s="13"/>
      <c r="E46" s="13"/>
      <c r="F46" s="13"/>
      <c r="H46" s="13"/>
      <c r="I46" s="13"/>
      <c r="J46" s="13"/>
      <c r="K46" s="13"/>
      <c r="L46" s="13"/>
      <c r="N46" s="13"/>
      <c r="O46" s="13"/>
      <c r="Q46" s="13"/>
      <c r="R46" s="13"/>
      <c r="T46" s="13"/>
      <c r="U46" s="13"/>
      <c r="W46" s="20"/>
      <c r="Y46"/>
      <c r="AB46"/>
      <c r="BB46" s="19"/>
      <c r="BD46" s="19"/>
    </row>
    <row r="47" spans="1:62" x14ac:dyDescent="0.4">
      <c r="A47" s="13"/>
      <c r="B47" s="13"/>
      <c r="C47" s="13"/>
      <c r="E47" s="13"/>
      <c r="F47" s="13"/>
      <c r="H47" s="13"/>
      <c r="I47" s="13"/>
      <c r="J47" s="13"/>
      <c r="K47" s="13"/>
      <c r="L47" s="13"/>
      <c r="N47" s="13"/>
      <c r="O47" s="13"/>
      <c r="Q47" s="13"/>
      <c r="R47" s="13"/>
      <c r="T47" s="13"/>
      <c r="U47" s="13"/>
      <c r="W47" s="20"/>
      <c r="Y47"/>
      <c r="AB47"/>
    </row>
    <row r="48" spans="1:62" x14ac:dyDescent="0.4">
      <c r="A48" s="13"/>
      <c r="B48" s="13"/>
      <c r="C48" s="13"/>
      <c r="E48" s="13"/>
      <c r="F48" s="13"/>
      <c r="H48" s="13"/>
      <c r="I48" s="13"/>
      <c r="J48" s="13"/>
      <c r="K48" s="13"/>
      <c r="L48" s="13"/>
      <c r="N48" s="13"/>
      <c r="O48" s="13"/>
      <c r="Q48" s="13"/>
      <c r="R48" s="13"/>
      <c r="T48" s="13"/>
      <c r="U48" s="13"/>
      <c r="W48" s="20"/>
      <c r="Y48"/>
      <c r="AB48"/>
    </row>
    <row r="49" spans="1:62" x14ac:dyDescent="0.4">
      <c r="A49" s="13"/>
      <c r="B49" s="13"/>
      <c r="C49" s="13"/>
      <c r="E49" s="13"/>
      <c r="F49" s="13"/>
      <c r="H49" s="13"/>
      <c r="I49" s="13"/>
      <c r="J49" s="13"/>
      <c r="K49" s="13"/>
      <c r="L49" s="13"/>
      <c r="N49" s="13"/>
      <c r="O49" s="20"/>
      <c r="Q49" s="13"/>
      <c r="R49" s="13"/>
      <c r="T49" s="13"/>
      <c r="U49" s="13"/>
      <c r="W49" s="20"/>
      <c r="Y49"/>
      <c r="AB49"/>
      <c r="BB49" s="19"/>
      <c r="BD49" s="19"/>
    </row>
    <row r="50" spans="1:62" x14ac:dyDescent="0.4">
      <c r="A50" s="13"/>
      <c r="B50" s="13"/>
      <c r="C50" s="13"/>
      <c r="E50" s="13"/>
      <c r="F50" s="13"/>
      <c r="H50" s="13"/>
      <c r="I50" s="13"/>
      <c r="J50" s="13"/>
      <c r="K50" s="13"/>
      <c r="L50" s="13"/>
      <c r="N50" s="13"/>
      <c r="O50" s="20"/>
      <c r="Q50" s="13"/>
      <c r="R50" s="13"/>
      <c r="T50" s="13"/>
      <c r="U50" s="13"/>
      <c r="W50" s="20"/>
      <c r="Y50"/>
      <c r="AB50"/>
    </row>
    <row r="51" spans="1:62" x14ac:dyDescent="0.4">
      <c r="A51" s="13"/>
      <c r="B51" s="13"/>
      <c r="C51" s="13"/>
      <c r="E51" s="13"/>
      <c r="F51" s="13"/>
      <c r="H51" s="13"/>
      <c r="I51" s="13"/>
      <c r="J51" s="13"/>
      <c r="K51" s="13"/>
      <c r="L51" s="13"/>
      <c r="N51" s="13"/>
      <c r="O51" s="13"/>
      <c r="Q51" s="13"/>
      <c r="R51" s="13"/>
      <c r="T51" s="13"/>
      <c r="U51" s="13"/>
      <c r="W51" s="20"/>
      <c r="Y51"/>
      <c r="AB51"/>
    </row>
    <row r="52" spans="1:62" x14ac:dyDescent="0.4">
      <c r="A52" s="13"/>
      <c r="B52" s="13"/>
      <c r="C52" s="13"/>
      <c r="E52" s="13"/>
      <c r="F52" s="13"/>
      <c r="H52" s="13"/>
      <c r="I52" s="13"/>
      <c r="J52" s="13"/>
      <c r="K52" s="13"/>
      <c r="L52" s="13"/>
      <c r="N52" s="13"/>
      <c r="O52" s="13"/>
      <c r="Q52" s="13"/>
      <c r="R52" s="13"/>
      <c r="T52" s="13"/>
      <c r="U52" s="13"/>
      <c r="W52" s="20"/>
      <c r="Y52"/>
      <c r="AB52"/>
      <c r="BB52" s="19"/>
      <c r="BD52" s="19"/>
    </row>
    <row r="53" spans="1:62" x14ac:dyDescent="0.4">
      <c r="A53" s="13"/>
      <c r="B53" s="13"/>
      <c r="C53" s="13"/>
      <c r="E53" s="13"/>
      <c r="F53" s="13"/>
      <c r="H53" s="13"/>
      <c r="I53" s="13"/>
      <c r="J53" s="13"/>
      <c r="K53" s="13"/>
      <c r="L53" s="13"/>
      <c r="N53" s="13"/>
      <c r="O53" s="13"/>
      <c r="Q53" s="13"/>
      <c r="R53" s="13"/>
      <c r="T53" s="13"/>
      <c r="U53" s="13"/>
      <c r="W53" s="20"/>
      <c r="Y53"/>
      <c r="AB53"/>
    </row>
    <row r="54" spans="1:62" x14ac:dyDescent="0.4">
      <c r="A54" s="13"/>
      <c r="B54" s="13"/>
      <c r="C54" s="13"/>
      <c r="E54" s="13"/>
      <c r="F54" s="13"/>
      <c r="H54" s="13"/>
      <c r="I54" s="13"/>
      <c r="J54" s="13"/>
      <c r="K54" s="13"/>
      <c r="L54" s="13"/>
      <c r="N54" s="13"/>
      <c r="O54" s="13"/>
      <c r="Q54" s="13"/>
      <c r="R54" s="13"/>
      <c r="T54" s="13"/>
      <c r="U54" s="13"/>
      <c r="W54" s="13"/>
      <c r="X54" s="13"/>
      <c r="Z54" s="13"/>
      <c r="AA54" s="13"/>
      <c r="AC54" s="20"/>
    </row>
    <row r="55" spans="1:62" x14ac:dyDescent="0.4">
      <c r="A55" s="13"/>
      <c r="B55" s="13"/>
      <c r="C55" s="13"/>
      <c r="E55" s="13"/>
      <c r="F55" s="13"/>
      <c r="H55" s="13"/>
      <c r="I55" s="13"/>
      <c r="J55" s="13"/>
      <c r="K55" s="13"/>
      <c r="L55" s="13"/>
      <c r="N55" s="13"/>
      <c r="O55" s="13"/>
      <c r="Q55" s="13"/>
      <c r="R55" s="13"/>
      <c r="T55" s="13"/>
      <c r="U55" s="13"/>
      <c r="W55" s="13"/>
      <c r="X55" s="13"/>
      <c r="Z55" s="13"/>
      <c r="AA55" s="13"/>
      <c r="AC55" s="20"/>
    </row>
    <row r="56" spans="1:62" x14ac:dyDescent="0.4">
      <c r="A56" s="13"/>
      <c r="B56" s="13"/>
      <c r="C56" s="13"/>
      <c r="E56" s="13"/>
      <c r="F56" s="13"/>
      <c r="H56" s="13"/>
      <c r="I56" s="13"/>
      <c r="J56" s="13"/>
      <c r="K56" s="13"/>
      <c r="L56" s="13"/>
      <c r="N56" s="13"/>
      <c r="O56" s="13"/>
      <c r="Q56" s="13"/>
      <c r="R56" s="13"/>
      <c r="T56" s="13"/>
      <c r="U56" s="13"/>
      <c r="W56" s="13"/>
      <c r="X56" s="13"/>
      <c r="Z56" s="13"/>
      <c r="AA56" s="13"/>
      <c r="AC56" s="20"/>
    </row>
    <row r="57" spans="1:62" x14ac:dyDescent="0.4">
      <c r="A57" s="13"/>
      <c r="B57" s="13"/>
      <c r="C57" s="13"/>
      <c r="E57" s="13"/>
      <c r="F57" s="13"/>
      <c r="H57" s="13"/>
      <c r="I57" s="13"/>
      <c r="J57" s="13"/>
      <c r="K57" s="13"/>
      <c r="L57" s="13"/>
      <c r="N57" s="13"/>
      <c r="O57" s="13"/>
      <c r="Q57" s="13"/>
      <c r="R57" s="13"/>
      <c r="T57" s="13"/>
      <c r="U57" s="13"/>
      <c r="W57" s="13"/>
      <c r="X57" s="13"/>
      <c r="Z57" s="13"/>
      <c r="AA57" s="13"/>
      <c r="AC57" s="20"/>
    </row>
    <row r="58" spans="1:62" x14ac:dyDescent="0.4">
      <c r="A58" s="13"/>
      <c r="B58" s="13"/>
      <c r="C58" s="13"/>
      <c r="E58" s="13"/>
      <c r="F58" s="13"/>
      <c r="H58" s="13"/>
      <c r="I58" s="13"/>
      <c r="J58" s="13"/>
      <c r="K58" s="13"/>
      <c r="L58" s="13"/>
      <c r="N58" s="13"/>
      <c r="O58" s="13"/>
      <c r="Q58" s="13"/>
      <c r="R58" s="13"/>
      <c r="T58" s="13"/>
      <c r="U58" s="13"/>
      <c r="W58" s="13"/>
      <c r="X58" s="13"/>
      <c r="Z58" s="13"/>
      <c r="AA58" s="13"/>
      <c r="AC58" s="20"/>
      <c r="BH58" s="19"/>
      <c r="BJ58" s="19"/>
    </row>
    <row r="59" spans="1:62" x14ac:dyDescent="0.4">
      <c r="A59" s="13"/>
      <c r="B59" s="13"/>
      <c r="C59" s="13"/>
      <c r="E59" s="13"/>
      <c r="F59" s="13"/>
      <c r="H59" s="13"/>
      <c r="I59" s="13"/>
      <c r="J59" s="13"/>
      <c r="K59" s="13"/>
      <c r="L59" s="13"/>
      <c r="N59" s="13"/>
      <c r="O59" s="13"/>
      <c r="Q59" s="13"/>
      <c r="R59" s="13"/>
      <c r="T59" s="13"/>
      <c r="U59" s="13"/>
      <c r="W59" s="13"/>
      <c r="X59" s="13"/>
      <c r="Z59" s="13"/>
      <c r="AA59" s="13"/>
      <c r="AC59" s="20"/>
    </row>
    <row r="60" spans="1:62" x14ac:dyDescent="0.4">
      <c r="A60" s="13"/>
      <c r="B60" s="13"/>
      <c r="C60" s="13"/>
      <c r="E60" s="13"/>
      <c r="F60" s="13"/>
      <c r="H60" s="13"/>
      <c r="I60" s="13"/>
      <c r="J60" s="13"/>
      <c r="K60" s="13"/>
      <c r="L60" s="13"/>
      <c r="N60" s="13"/>
      <c r="O60" s="13"/>
      <c r="Q60" s="13"/>
      <c r="R60" s="13"/>
      <c r="T60" s="13"/>
      <c r="U60" s="13"/>
      <c r="W60" s="13"/>
      <c r="X60" s="13"/>
      <c r="Z60" s="13"/>
      <c r="AA60" s="13"/>
      <c r="AC60" s="20"/>
    </row>
    <row r="61" spans="1:62" x14ac:dyDescent="0.4">
      <c r="A61" s="13"/>
      <c r="B61" s="13"/>
      <c r="C61" s="13"/>
      <c r="E61" s="13"/>
      <c r="F61" s="13"/>
      <c r="H61" s="13"/>
      <c r="I61" s="13"/>
      <c r="J61" s="13"/>
      <c r="K61" s="13"/>
      <c r="L61" s="13"/>
      <c r="N61" s="13"/>
      <c r="O61" s="13"/>
      <c r="Q61" s="13"/>
      <c r="R61" s="13"/>
      <c r="T61" s="13"/>
      <c r="U61" s="13"/>
      <c r="W61" s="13"/>
      <c r="X61" s="13"/>
      <c r="Z61" s="13"/>
      <c r="AA61" s="13"/>
      <c r="AC61" s="20"/>
      <c r="BH61" s="19"/>
      <c r="BJ61" s="19"/>
    </row>
    <row r="62" spans="1:62" x14ac:dyDescent="0.4">
      <c r="A62" s="13"/>
      <c r="B62" s="13"/>
      <c r="C62" s="13"/>
      <c r="E62" s="13"/>
      <c r="F62" s="13"/>
      <c r="H62" s="13"/>
      <c r="I62" s="13"/>
      <c r="J62" s="13"/>
      <c r="K62" s="13"/>
      <c r="L62" s="13"/>
      <c r="N62" s="13"/>
      <c r="O62" s="13"/>
      <c r="Q62" s="13"/>
      <c r="R62" s="13"/>
      <c r="T62" s="13"/>
      <c r="U62" s="13"/>
      <c r="W62" s="13"/>
      <c r="X62" s="13"/>
      <c r="Z62" s="13"/>
      <c r="AA62" s="13"/>
      <c r="AC62" s="20"/>
    </row>
    <row r="63" spans="1:62" x14ac:dyDescent="0.4">
      <c r="A63" s="13"/>
      <c r="B63" s="13"/>
      <c r="C63" s="13"/>
      <c r="E63" s="13"/>
      <c r="F63" s="13"/>
      <c r="H63" s="13"/>
      <c r="I63" s="13"/>
      <c r="J63" s="13"/>
      <c r="K63" s="13"/>
      <c r="L63" s="13"/>
      <c r="N63" s="13"/>
      <c r="O63" s="13"/>
      <c r="Q63" s="13"/>
      <c r="R63" s="13"/>
      <c r="T63" s="13"/>
      <c r="U63" s="13"/>
      <c r="W63" s="13"/>
      <c r="X63" s="13"/>
      <c r="Z63" s="13"/>
      <c r="AA63" s="13"/>
      <c r="AC63" s="20"/>
    </row>
    <row r="64" spans="1:62" x14ac:dyDescent="0.4">
      <c r="A64" s="13"/>
      <c r="B64" s="13"/>
      <c r="C64" s="13"/>
      <c r="E64" s="13"/>
      <c r="F64" s="13"/>
      <c r="H64" s="13"/>
      <c r="I64" s="13"/>
      <c r="J64" s="13"/>
      <c r="K64" s="13"/>
      <c r="L64" s="13"/>
      <c r="N64" s="13"/>
      <c r="O64" s="13"/>
      <c r="Q64" s="13"/>
      <c r="R64" s="13"/>
      <c r="T64" s="13"/>
      <c r="U64" s="13"/>
      <c r="W64" s="13"/>
      <c r="X64" s="13"/>
      <c r="Z64" s="13"/>
      <c r="AA64" s="13"/>
      <c r="AC64" s="20"/>
    </row>
    <row r="65" spans="1:62" x14ac:dyDescent="0.4">
      <c r="A65" s="13"/>
      <c r="B65" s="13"/>
      <c r="C65" s="13"/>
      <c r="E65" s="13"/>
      <c r="F65" s="13"/>
      <c r="H65" s="13"/>
      <c r="I65" s="13"/>
      <c r="J65" s="13"/>
      <c r="K65" s="13"/>
      <c r="L65" s="13"/>
      <c r="N65" s="13"/>
      <c r="O65" s="13"/>
      <c r="Q65" s="13"/>
      <c r="R65" s="13"/>
      <c r="T65" s="13"/>
      <c r="U65" s="13"/>
      <c r="W65" s="13"/>
      <c r="X65" s="13"/>
      <c r="Z65" s="13"/>
      <c r="AA65" s="13"/>
      <c r="AC65" s="20"/>
    </row>
    <row r="66" spans="1:62" x14ac:dyDescent="0.4">
      <c r="A66" s="13"/>
      <c r="B66" s="13"/>
      <c r="C66" s="13"/>
      <c r="E66" s="13"/>
      <c r="F66" s="13"/>
      <c r="H66" s="13"/>
      <c r="I66" s="13"/>
      <c r="J66" s="13"/>
      <c r="K66" s="13"/>
      <c r="L66" s="13"/>
      <c r="N66" s="13"/>
      <c r="O66" s="13"/>
      <c r="Q66" s="13"/>
      <c r="R66" s="13"/>
      <c r="T66" s="13"/>
      <c r="U66" s="13"/>
      <c r="W66" s="13"/>
      <c r="X66" s="13"/>
      <c r="Z66" s="13"/>
      <c r="AA66" s="13"/>
      <c r="AC66" s="20"/>
    </row>
    <row r="67" spans="1:62" x14ac:dyDescent="0.4">
      <c r="A67" s="13"/>
      <c r="B67" s="13"/>
      <c r="C67" s="13"/>
      <c r="E67" s="13"/>
      <c r="F67" s="13"/>
      <c r="H67" s="13"/>
      <c r="I67" s="13"/>
      <c r="J67" s="13"/>
      <c r="K67" s="13"/>
      <c r="L67" s="13"/>
      <c r="N67" s="13"/>
      <c r="O67" s="13"/>
      <c r="Q67" s="13"/>
      <c r="R67" s="13"/>
      <c r="T67" s="13"/>
      <c r="U67" s="13"/>
      <c r="W67" s="13"/>
      <c r="X67" s="13"/>
      <c r="Z67" s="13"/>
      <c r="AA67" s="13"/>
      <c r="AC67" s="20"/>
    </row>
    <row r="68" spans="1:62" x14ac:dyDescent="0.4">
      <c r="A68" s="13"/>
      <c r="B68" s="13"/>
      <c r="C68" s="13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BH68" s="19"/>
      <c r="BJ68" s="19"/>
    </row>
    <row r="69" spans="1:62" ht="14.25" x14ac:dyDescent="0.45">
      <c r="A69" s="13"/>
      <c r="B69" s="26"/>
      <c r="C69" s="26"/>
      <c r="D69" s="26"/>
      <c r="E69" s="13"/>
      <c r="F69" s="13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</row>
    <row r="70" spans="1:62" x14ac:dyDescent="0.4">
      <c r="A70" s="13"/>
      <c r="B70" s="13"/>
      <c r="C70" s="13"/>
      <c r="E70" s="13"/>
      <c r="F70" s="13"/>
      <c r="H70" s="13"/>
      <c r="I70" s="13"/>
      <c r="J70" s="13"/>
      <c r="K70" s="13"/>
      <c r="L70" s="13"/>
      <c r="N70" s="13"/>
      <c r="O70" s="13"/>
      <c r="Q70" s="13"/>
      <c r="R70" s="13"/>
      <c r="T70" s="13"/>
      <c r="U70" s="20"/>
      <c r="V70" s="20"/>
      <c r="W70" s="13"/>
      <c r="X70" s="13"/>
      <c r="Z70" s="13"/>
      <c r="AA70" s="13"/>
      <c r="AC70" s="20"/>
      <c r="AZ70" s="19"/>
      <c r="BA70" s="19"/>
      <c r="BB70" s="19"/>
      <c r="BC70" s="19"/>
      <c r="BH70" s="19"/>
      <c r="BJ70" s="19"/>
    </row>
    <row r="71" spans="1:62" x14ac:dyDescent="0.4">
      <c r="A71" s="13"/>
      <c r="B71" s="13"/>
      <c r="C71" s="13"/>
      <c r="E71" s="13"/>
      <c r="F71" s="13"/>
      <c r="H71" s="13"/>
      <c r="I71" s="13"/>
      <c r="J71" s="13"/>
      <c r="K71" s="13"/>
      <c r="L71" s="13"/>
      <c r="N71" s="13"/>
      <c r="O71" s="13"/>
      <c r="Q71" s="13"/>
      <c r="R71" s="13"/>
      <c r="T71" s="13"/>
      <c r="U71" s="13"/>
      <c r="W71" s="13"/>
      <c r="X71" s="13"/>
      <c r="Z71" s="13"/>
      <c r="AA71" s="13"/>
      <c r="AC71" s="20"/>
    </row>
    <row r="72" spans="1:62" x14ac:dyDescent="0.4">
      <c r="A72" s="13"/>
      <c r="B72" s="13"/>
      <c r="C72" s="13"/>
      <c r="E72" s="13"/>
      <c r="F72" s="13"/>
      <c r="H72" s="13"/>
      <c r="I72" s="13"/>
      <c r="J72" s="13"/>
      <c r="K72" s="13"/>
      <c r="L72" s="13"/>
      <c r="N72" s="13"/>
      <c r="O72" s="13"/>
      <c r="Q72" s="13"/>
      <c r="R72" s="13"/>
      <c r="T72" s="13"/>
      <c r="U72" s="13"/>
      <c r="W72" s="13"/>
      <c r="X72" s="13"/>
      <c r="Z72" s="13"/>
      <c r="AA72" s="13"/>
      <c r="AC72" s="13"/>
    </row>
    <row r="73" spans="1:62" x14ac:dyDescent="0.4">
      <c r="A73" s="13"/>
      <c r="B73" s="13"/>
      <c r="C73" s="13"/>
      <c r="E73" s="13"/>
      <c r="F73" s="13"/>
      <c r="H73" s="13"/>
      <c r="I73" s="13"/>
      <c r="J73" s="13"/>
      <c r="K73" s="13"/>
      <c r="L73" s="13"/>
      <c r="N73" s="13"/>
      <c r="O73" s="13"/>
      <c r="Q73" s="13"/>
      <c r="R73" s="13"/>
      <c r="T73" s="13"/>
      <c r="U73" s="13"/>
      <c r="W73" s="13"/>
      <c r="X73" s="13"/>
      <c r="Z73" s="13"/>
      <c r="AA73" s="13"/>
      <c r="AC73" s="20"/>
      <c r="BH73" s="19"/>
      <c r="BJ73" s="19"/>
    </row>
    <row r="74" spans="1:62" x14ac:dyDescent="0.4">
      <c r="A74" s="13"/>
      <c r="B74" s="13"/>
      <c r="C74" s="13"/>
      <c r="E74" s="13"/>
      <c r="F74" s="13"/>
      <c r="H74" s="13"/>
      <c r="I74" s="13"/>
      <c r="J74" s="13"/>
      <c r="K74" s="13"/>
      <c r="L74" s="13"/>
      <c r="N74" s="13"/>
      <c r="O74" s="13"/>
      <c r="Q74" s="13"/>
      <c r="R74" s="13"/>
      <c r="T74" s="13"/>
      <c r="U74" s="13"/>
      <c r="W74" s="13"/>
      <c r="X74" s="13"/>
      <c r="Z74" s="13"/>
      <c r="AA74" s="13"/>
      <c r="AC74" s="20"/>
    </row>
    <row r="75" spans="1:62" x14ac:dyDescent="0.4">
      <c r="A75" s="13"/>
      <c r="B75" s="13"/>
      <c r="C75" s="13"/>
      <c r="E75" s="13"/>
      <c r="F75" s="13"/>
      <c r="H75" s="13"/>
      <c r="I75" s="13"/>
      <c r="J75" s="13"/>
      <c r="K75" s="13"/>
      <c r="L75" s="13"/>
      <c r="N75" s="13"/>
      <c r="O75" s="13"/>
      <c r="Q75" s="13"/>
      <c r="R75" s="13"/>
      <c r="T75" s="13"/>
      <c r="U75" s="13"/>
      <c r="W75" s="13"/>
      <c r="X75" s="13"/>
      <c r="Z75" s="13"/>
      <c r="AA75" s="13"/>
      <c r="AC75" s="13"/>
    </row>
    <row r="76" spans="1:62" x14ac:dyDescent="0.4">
      <c r="A76" s="13"/>
      <c r="B76" s="13"/>
      <c r="C76" s="13"/>
      <c r="E76" s="13"/>
      <c r="F76" s="13"/>
      <c r="H76" s="13"/>
      <c r="I76" s="13"/>
      <c r="J76" s="13"/>
      <c r="K76" s="13"/>
      <c r="L76" s="13"/>
      <c r="N76" s="13"/>
      <c r="O76" s="13"/>
      <c r="Q76" s="13"/>
      <c r="R76" s="13"/>
      <c r="T76" s="13"/>
      <c r="U76" s="13"/>
      <c r="W76" s="13"/>
      <c r="X76" s="13"/>
      <c r="Z76" s="13"/>
      <c r="AA76" s="13"/>
      <c r="AC76" s="13"/>
    </row>
    <row r="77" spans="1:62" x14ac:dyDescent="0.4">
      <c r="A77" s="13"/>
      <c r="B77" s="13"/>
      <c r="C77" s="13"/>
      <c r="E77" s="13"/>
      <c r="F77" s="13"/>
      <c r="H77" s="13"/>
      <c r="I77" s="13"/>
      <c r="J77" s="13"/>
      <c r="K77" s="13"/>
      <c r="L77" s="13"/>
      <c r="N77" s="13"/>
      <c r="O77" s="13"/>
      <c r="Q77" s="13"/>
      <c r="R77" s="13"/>
      <c r="T77" s="13"/>
      <c r="U77" s="13"/>
      <c r="W77" s="13"/>
      <c r="X77" s="13"/>
      <c r="Z77" s="13"/>
      <c r="AA77" s="13"/>
      <c r="AC77" s="20"/>
    </row>
    <row r="78" spans="1:62" x14ac:dyDescent="0.4">
      <c r="A78" s="13"/>
      <c r="B78" s="13"/>
      <c r="C78" s="13"/>
      <c r="E78" s="13"/>
      <c r="F78" s="13"/>
      <c r="H78" s="13"/>
      <c r="I78" s="13"/>
      <c r="J78" s="13"/>
      <c r="K78" s="13"/>
      <c r="L78" s="13"/>
      <c r="N78" s="13"/>
      <c r="O78" s="13"/>
      <c r="Q78" s="13"/>
      <c r="R78" s="13"/>
      <c r="T78" s="13"/>
      <c r="U78" s="13"/>
      <c r="W78" s="13"/>
      <c r="X78" s="13"/>
      <c r="Z78" s="13"/>
      <c r="AA78" s="13"/>
      <c r="AC78" s="20"/>
      <c r="BH78" s="19"/>
      <c r="BJ78" s="19"/>
    </row>
    <row r="79" spans="1:62" x14ac:dyDescent="0.4">
      <c r="A79" s="13"/>
      <c r="B79" s="13"/>
      <c r="C79" s="13"/>
      <c r="E79" s="13"/>
      <c r="F79" s="13"/>
      <c r="H79" s="13"/>
      <c r="I79" s="13"/>
      <c r="J79" s="13"/>
      <c r="K79" s="13"/>
      <c r="L79" s="13"/>
      <c r="N79" s="13"/>
      <c r="O79" s="13"/>
      <c r="Q79" s="13"/>
      <c r="R79" s="13"/>
      <c r="T79" s="13"/>
      <c r="U79" s="20"/>
      <c r="V79" s="20"/>
      <c r="W79" s="13"/>
      <c r="X79" s="13"/>
      <c r="Z79" s="13"/>
      <c r="AA79" s="13"/>
      <c r="AC79" s="20"/>
      <c r="AZ79" s="19"/>
      <c r="BA79" s="19"/>
      <c r="BB79" s="19"/>
      <c r="BC79" s="19"/>
      <c r="BH79" s="19"/>
      <c r="BJ79" s="19"/>
    </row>
    <row r="80" spans="1:62" x14ac:dyDescent="0.4">
      <c r="A80" s="13"/>
      <c r="B80" s="13"/>
      <c r="C80" s="13"/>
      <c r="E80" s="13"/>
      <c r="F80" s="13"/>
      <c r="H80" s="13"/>
      <c r="I80" s="13"/>
      <c r="J80" s="13"/>
      <c r="K80" s="13"/>
      <c r="L80" s="13"/>
      <c r="N80" s="13"/>
      <c r="O80" s="13"/>
      <c r="Q80" s="13"/>
      <c r="R80" s="13"/>
      <c r="T80" s="13"/>
      <c r="U80" s="13"/>
      <c r="W80" s="13"/>
      <c r="X80" s="13"/>
      <c r="Z80" s="13"/>
      <c r="AA80" s="13"/>
      <c r="AC80" s="20"/>
    </row>
    <row r="81" spans="1:62" x14ac:dyDescent="0.4">
      <c r="A81" s="61"/>
      <c r="B81" s="13"/>
      <c r="C81" s="13"/>
      <c r="E81" s="13"/>
      <c r="F81" s="13"/>
      <c r="H81" s="13"/>
      <c r="I81" s="13"/>
      <c r="J81" s="13"/>
      <c r="K81" s="13"/>
      <c r="L81" s="13"/>
      <c r="N81" s="13"/>
      <c r="O81" s="13"/>
      <c r="Q81" s="13"/>
      <c r="R81" s="13"/>
      <c r="T81" s="13"/>
      <c r="U81" s="13"/>
      <c r="W81" s="13"/>
      <c r="X81" s="13"/>
      <c r="Z81" s="13"/>
      <c r="AA81" s="13"/>
      <c r="AC81" s="20"/>
    </row>
    <row r="82" spans="1:62" x14ac:dyDescent="0.4">
      <c r="A82" s="13"/>
      <c r="B82" s="13"/>
      <c r="C82" s="13"/>
      <c r="E82" s="13"/>
      <c r="F82" s="13"/>
      <c r="H82" s="13"/>
      <c r="I82" s="13"/>
      <c r="J82" s="13"/>
      <c r="K82" s="13"/>
      <c r="L82" s="13"/>
      <c r="N82" s="13"/>
      <c r="O82" s="13"/>
      <c r="Q82" s="13"/>
      <c r="R82" s="13"/>
      <c r="T82" s="13"/>
      <c r="U82" s="13"/>
      <c r="W82" s="13"/>
      <c r="X82" s="13"/>
      <c r="Z82" s="13"/>
      <c r="AA82" s="13"/>
      <c r="AC82" s="20"/>
      <c r="BH82" s="19"/>
      <c r="BJ82" s="19"/>
    </row>
    <row r="83" spans="1:62" x14ac:dyDescent="0.4">
      <c r="A83" s="13"/>
      <c r="B83" s="13"/>
      <c r="C83" s="13"/>
      <c r="E83" s="13"/>
      <c r="F83" s="13"/>
      <c r="H83" s="13"/>
      <c r="I83" s="13"/>
      <c r="J83" s="13"/>
      <c r="K83" s="13"/>
      <c r="L83" s="13"/>
      <c r="N83" s="13"/>
      <c r="O83" s="13"/>
      <c r="Q83" s="13"/>
      <c r="R83" s="13"/>
      <c r="T83" s="13"/>
      <c r="U83" s="13"/>
      <c r="W83" s="13"/>
      <c r="X83" s="13"/>
      <c r="Z83" s="13"/>
      <c r="AA83" s="13"/>
      <c r="AC83" s="20"/>
    </row>
    <row r="84" spans="1:62" x14ac:dyDescent="0.4">
      <c r="A84" s="13"/>
      <c r="B84" s="13"/>
      <c r="C84" s="13"/>
      <c r="E84" s="13"/>
      <c r="F84" s="13"/>
      <c r="H84" s="13"/>
      <c r="I84" s="13"/>
      <c r="J84" s="13"/>
      <c r="K84" s="13"/>
      <c r="L84" s="13"/>
      <c r="N84" s="13"/>
      <c r="O84" s="13"/>
      <c r="Q84" s="13"/>
      <c r="R84" s="13"/>
      <c r="T84" s="13"/>
      <c r="U84" s="13"/>
      <c r="W84" s="13"/>
      <c r="X84" s="13"/>
      <c r="Z84" s="13"/>
      <c r="AA84" s="13"/>
      <c r="AC84" s="20"/>
    </row>
    <row r="85" spans="1:62" x14ac:dyDescent="0.4">
      <c r="A85" s="13"/>
      <c r="B85" s="13"/>
      <c r="C85" s="13"/>
      <c r="E85" s="13"/>
      <c r="F85" s="13"/>
      <c r="H85" s="13"/>
      <c r="I85" s="13"/>
      <c r="J85" s="13"/>
      <c r="K85" s="13"/>
      <c r="L85" s="13"/>
      <c r="N85" s="13"/>
      <c r="O85" s="13"/>
      <c r="Q85" s="13"/>
      <c r="R85" s="13"/>
      <c r="T85" s="13"/>
      <c r="U85" s="13"/>
      <c r="W85" s="13"/>
      <c r="X85" s="13"/>
      <c r="Z85" s="13"/>
      <c r="AA85" s="13"/>
      <c r="AC85" s="20"/>
    </row>
    <row r="86" spans="1:62" x14ac:dyDescent="0.4">
      <c r="A86" s="13"/>
      <c r="B86" s="13"/>
      <c r="C86" s="13"/>
      <c r="E86" s="13"/>
      <c r="F86" s="13"/>
      <c r="H86" s="13"/>
      <c r="I86" s="13"/>
      <c r="J86" s="13"/>
      <c r="K86" s="13"/>
      <c r="L86" s="13"/>
      <c r="N86" s="13"/>
      <c r="O86" s="13"/>
      <c r="Q86" s="13"/>
      <c r="R86" s="13"/>
      <c r="T86" s="13"/>
      <c r="U86" s="13"/>
      <c r="W86" s="13"/>
      <c r="X86" s="13"/>
      <c r="Z86" s="13"/>
      <c r="AA86" s="13"/>
      <c r="AC86" s="20"/>
      <c r="BH86" s="19"/>
      <c r="BJ86" s="19"/>
    </row>
    <row r="87" spans="1:62" x14ac:dyDescent="0.4">
      <c r="A87" s="13"/>
      <c r="B87" s="13"/>
      <c r="C87" s="13"/>
      <c r="E87" s="13"/>
      <c r="F87" s="13"/>
      <c r="H87" s="13"/>
      <c r="I87" s="13"/>
      <c r="J87" s="13"/>
      <c r="K87" s="13"/>
      <c r="L87" s="13"/>
      <c r="N87" s="13"/>
      <c r="O87" s="13"/>
      <c r="Q87" s="13"/>
      <c r="R87" s="13"/>
      <c r="T87" s="13"/>
      <c r="U87" s="13"/>
      <c r="W87" s="13"/>
      <c r="X87" s="13"/>
      <c r="Z87" s="13"/>
      <c r="AA87" s="13"/>
      <c r="AC87" s="20"/>
      <c r="BH87" s="19"/>
      <c r="BJ87" s="19"/>
    </row>
    <row r="88" spans="1:62" x14ac:dyDescent="0.4">
      <c r="A88" s="13"/>
      <c r="B88" s="13"/>
      <c r="C88" s="13"/>
      <c r="E88" s="13"/>
      <c r="F88" s="13"/>
      <c r="H88" s="13"/>
      <c r="I88" s="13"/>
      <c r="J88" s="13"/>
      <c r="K88" s="13"/>
      <c r="L88" s="13"/>
      <c r="N88" s="13"/>
      <c r="O88" s="13"/>
      <c r="Q88" s="13"/>
      <c r="R88" s="13"/>
      <c r="T88" s="13"/>
      <c r="U88" s="13"/>
      <c r="W88" s="13"/>
      <c r="X88" s="13"/>
      <c r="Z88" s="13"/>
      <c r="AA88" s="13"/>
      <c r="AC88" s="20"/>
      <c r="BH88" s="19"/>
    </row>
    <row r="89" spans="1:62" x14ac:dyDescent="0.4">
      <c r="A89" s="13"/>
      <c r="B89" s="13"/>
      <c r="C89" s="13"/>
      <c r="E89" s="13"/>
      <c r="F89" s="13"/>
      <c r="H89" s="13"/>
      <c r="I89" s="13"/>
      <c r="J89" s="13"/>
      <c r="K89" s="13"/>
      <c r="L89" s="13"/>
      <c r="N89" s="13"/>
      <c r="O89" s="13"/>
      <c r="Q89" s="13"/>
      <c r="R89" s="13"/>
      <c r="T89" s="13"/>
      <c r="U89" s="13"/>
      <c r="W89" s="13"/>
      <c r="X89" s="13"/>
      <c r="Z89" s="13"/>
      <c r="AA89" s="13"/>
      <c r="AC89" s="20"/>
      <c r="BH89" s="19"/>
    </row>
    <row r="90" spans="1:62" x14ac:dyDescent="0.4">
      <c r="A90" s="13"/>
      <c r="B90" s="13"/>
      <c r="C90" s="13"/>
      <c r="E90" s="13"/>
      <c r="F90" s="13"/>
      <c r="H90" s="13"/>
      <c r="I90" s="13"/>
      <c r="J90" s="13"/>
      <c r="K90" s="13"/>
      <c r="L90" s="13"/>
      <c r="N90" s="13"/>
      <c r="O90" s="13"/>
      <c r="Q90" s="13"/>
      <c r="R90" s="13"/>
      <c r="T90" s="13"/>
      <c r="U90" s="13"/>
      <c r="W90" s="13"/>
      <c r="X90" s="13"/>
      <c r="Z90" s="13"/>
      <c r="AA90" s="13"/>
      <c r="AC90" s="20"/>
      <c r="BH90" s="19"/>
    </row>
    <row r="91" spans="1:62" ht="14.25" x14ac:dyDescent="0.45">
      <c r="A91" s="13"/>
      <c r="B91" s="26"/>
      <c r="C91" s="26"/>
      <c r="D91" s="26"/>
      <c r="E91" s="13"/>
      <c r="F91" s="13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62" ht="14.25" x14ac:dyDescent="0.45">
      <c r="A92" s="13"/>
      <c r="B92" s="26"/>
      <c r="C92" s="26"/>
      <c r="D92" s="26"/>
      <c r="E92" s="13"/>
      <c r="F92" s="13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62" ht="14.25" x14ac:dyDescent="0.45">
      <c r="A93" s="13"/>
      <c r="B93" s="26"/>
      <c r="C93" s="26"/>
      <c r="D93" s="26"/>
      <c r="E93" s="13"/>
      <c r="F93" s="13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62" ht="14.25" x14ac:dyDescent="0.45">
      <c r="A94" s="13"/>
      <c r="B94" s="26"/>
      <c r="C94" s="26"/>
      <c r="D94" s="26"/>
      <c r="E94" s="13"/>
      <c r="F94" s="13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62" ht="14.25" x14ac:dyDescent="0.45">
      <c r="A95" s="13"/>
      <c r="B95" s="26"/>
      <c r="C95" s="26"/>
      <c r="D95" s="26"/>
      <c r="E95" s="13"/>
      <c r="F95" s="13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62" ht="14.25" x14ac:dyDescent="0.45">
      <c r="A96" s="13"/>
      <c r="B96" s="26"/>
      <c r="C96" s="26"/>
      <c r="D96" s="26"/>
      <c r="E96" s="13"/>
      <c r="F96" s="13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ht="14.25" x14ac:dyDescent="0.45">
      <c r="A97" s="13"/>
      <c r="B97" s="26"/>
      <c r="C97" s="26"/>
      <c r="D97" s="26"/>
      <c r="E97" s="13"/>
      <c r="F97" s="13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ht="14.25" x14ac:dyDescent="0.45">
      <c r="A98" s="13"/>
      <c r="B98" s="26"/>
      <c r="C98" s="26"/>
      <c r="D98" s="26"/>
      <c r="E98" s="13"/>
      <c r="F98" s="13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ht="14.25" x14ac:dyDescent="0.45">
      <c r="A99" s="13"/>
      <c r="B99" s="26"/>
      <c r="C99" s="26"/>
      <c r="D99" s="26"/>
      <c r="E99" s="13"/>
      <c r="F99" s="13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ht="14.25" x14ac:dyDescent="0.45">
      <c r="A100" s="13"/>
      <c r="B100" s="26"/>
      <c r="C100" s="26"/>
      <c r="D100" s="26"/>
      <c r="E100" s="13"/>
      <c r="F100" s="13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ht="14.25" x14ac:dyDescent="0.45">
      <c r="A101" s="13"/>
      <c r="B101" s="26"/>
      <c r="C101" s="26"/>
      <c r="D101" s="26"/>
      <c r="E101" s="13"/>
      <c r="F101" s="13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ht="14.25" x14ac:dyDescent="0.45">
      <c r="A102" s="13"/>
      <c r="B102" s="26"/>
      <c r="C102" s="26"/>
      <c r="D102" s="26"/>
      <c r="E102" s="13"/>
      <c r="F102" s="13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1:29" ht="14.25" x14ac:dyDescent="0.45">
      <c r="A103" s="13"/>
      <c r="B103" s="26"/>
      <c r="C103" s="26"/>
      <c r="D103" s="26"/>
      <c r="E103" s="13"/>
      <c r="F103" s="13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1:29" ht="14.25" x14ac:dyDescent="0.45">
      <c r="A104" s="13"/>
      <c r="B104" s="26"/>
      <c r="C104" s="26"/>
      <c r="D104" s="26"/>
      <c r="E104" s="13"/>
      <c r="F104" s="13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 ht="14.25" x14ac:dyDescent="0.45">
      <c r="A105" s="13"/>
      <c r="B105" s="26"/>
      <c r="C105" s="26"/>
      <c r="D105" s="26"/>
      <c r="E105" s="13"/>
      <c r="F105" s="13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1:29" ht="14.25" x14ac:dyDescent="0.45">
      <c r="A106" s="13"/>
      <c r="B106" s="26"/>
      <c r="C106" s="26"/>
      <c r="D106" s="26"/>
      <c r="E106" s="13"/>
      <c r="F106" s="13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</row>
    <row r="107" spans="1:29" ht="14.25" x14ac:dyDescent="0.45">
      <c r="A107" s="13"/>
      <c r="B107" s="26"/>
      <c r="C107" s="26"/>
      <c r="D107" s="26"/>
      <c r="E107" s="13"/>
      <c r="F107" s="13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</row>
    <row r="108" spans="1:29" ht="14.25" x14ac:dyDescent="0.45">
      <c r="A108" s="13"/>
      <c r="B108" s="26"/>
      <c r="C108" s="26"/>
      <c r="D108" s="26"/>
      <c r="E108" s="13"/>
      <c r="F108" s="13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</row>
    <row r="109" spans="1:29" ht="14.25" x14ac:dyDescent="0.45">
      <c r="A109" s="13"/>
      <c r="B109" s="26"/>
      <c r="C109" s="26"/>
      <c r="D109" s="26"/>
      <c r="E109" s="13"/>
      <c r="F109" s="13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</row>
    <row r="110" spans="1:29" ht="14.25" x14ac:dyDescent="0.45">
      <c r="A110" s="13"/>
      <c r="B110" s="26"/>
      <c r="C110" s="26"/>
      <c r="D110" s="26"/>
      <c r="E110" s="13"/>
      <c r="F110" s="13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</row>
    <row r="111" spans="1:29" ht="14.25" x14ac:dyDescent="0.45">
      <c r="A111" s="13"/>
      <c r="B111" s="26"/>
      <c r="C111" s="26"/>
      <c r="D111" s="26"/>
      <c r="E111" s="13"/>
      <c r="F111" s="13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</row>
    <row r="112" spans="1:29" ht="14.25" x14ac:dyDescent="0.45">
      <c r="A112" s="13"/>
      <c r="B112" s="26"/>
      <c r="C112" s="26"/>
      <c r="D112" s="26"/>
      <c r="E112" s="13"/>
      <c r="F112" s="13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  <row r="113" spans="1:29" ht="14.25" x14ac:dyDescent="0.45">
      <c r="A113" s="13"/>
      <c r="B113" s="26"/>
      <c r="C113" s="26"/>
      <c r="D113" s="26"/>
      <c r="E113" s="13"/>
      <c r="F113" s="13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</row>
    <row r="114" spans="1:29" ht="14.25" x14ac:dyDescent="0.45">
      <c r="A114" s="13"/>
      <c r="B114" s="26"/>
      <c r="C114" s="26"/>
      <c r="D114" s="26"/>
      <c r="E114" s="13"/>
      <c r="F114" s="13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</row>
    <row r="115" spans="1:29" ht="14.25" x14ac:dyDescent="0.45">
      <c r="A115" s="13"/>
      <c r="B115" s="26"/>
      <c r="C115" s="26"/>
      <c r="D115" s="26"/>
      <c r="E115" s="13"/>
      <c r="F115" s="13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1:29" ht="14.25" x14ac:dyDescent="0.45">
      <c r="A116" s="13"/>
      <c r="B116" s="26"/>
      <c r="C116" s="26"/>
      <c r="D116" s="26"/>
      <c r="E116" s="13"/>
      <c r="F116" s="13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1:29" ht="14.25" x14ac:dyDescent="0.45">
      <c r="A117" s="13"/>
      <c r="B117" s="26"/>
      <c r="C117" s="26"/>
      <c r="D117" s="26"/>
      <c r="E117" s="13"/>
      <c r="F117" s="13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</row>
    <row r="118" spans="1:29" ht="14.25" x14ac:dyDescent="0.45">
      <c r="A118" s="13"/>
      <c r="B118" s="26"/>
      <c r="C118" s="26"/>
      <c r="D118" s="26"/>
      <c r="E118" s="13"/>
      <c r="F118" s="13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</row>
    <row r="119" spans="1:29" ht="14.25" x14ac:dyDescent="0.45">
      <c r="A119" s="13"/>
      <c r="B119" s="26"/>
      <c r="C119" s="26"/>
      <c r="D119" s="26"/>
      <c r="E119" s="13"/>
      <c r="F119" s="13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1:29" ht="14.25" x14ac:dyDescent="0.45">
      <c r="A120" s="13"/>
      <c r="B120" s="26"/>
      <c r="C120" s="26"/>
      <c r="D120" s="26"/>
      <c r="E120" s="13"/>
      <c r="F120" s="13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</row>
    <row r="121" spans="1:29" ht="14.25" x14ac:dyDescent="0.45">
      <c r="A121" s="13"/>
      <c r="B121" s="26"/>
      <c r="C121" s="26"/>
      <c r="D121" s="26"/>
      <c r="E121" s="13"/>
      <c r="F121" s="13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</row>
    <row r="122" spans="1:29" ht="14.25" x14ac:dyDescent="0.45">
      <c r="A122" s="13"/>
      <c r="B122" s="26"/>
      <c r="C122" s="26"/>
      <c r="D122" s="26"/>
      <c r="E122" s="13"/>
      <c r="F122" s="13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</row>
    <row r="123" spans="1:29" ht="14.25" x14ac:dyDescent="0.45">
      <c r="A123" s="13"/>
      <c r="B123" s="26"/>
      <c r="C123" s="26"/>
      <c r="D123" s="26"/>
      <c r="E123" s="13"/>
      <c r="F123" s="13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</row>
    <row r="124" spans="1:29" ht="14.25" x14ac:dyDescent="0.45">
      <c r="A124" s="13"/>
      <c r="B124" s="26"/>
      <c r="C124" s="26"/>
      <c r="D124" s="26"/>
      <c r="E124" s="13"/>
      <c r="F124" s="13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</row>
    <row r="125" spans="1:29" ht="14.25" x14ac:dyDescent="0.45">
      <c r="A125" s="13"/>
      <c r="B125" s="26"/>
      <c r="C125" s="26"/>
      <c r="D125" s="26"/>
      <c r="E125" s="13"/>
      <c r="F125" s="13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</row>
    <row r="126" spans="1:29" ht="14.25" x14ac:dyDescent="0.45">
      <c r="A126" s="13"/>
      <c r="B126" s="26"/>
      <c r="C126" s="26"/>
      <c r="D126" s="26"/>
      <c r="E126" s="13"/>
      <c r="F126" s="13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</row>
    <row r="127" spans="1:29" ht="14.25" x14ac:dyDescent="0.45">
      <c r="A127" s="13"/>
      <c r="B127" s="26"/>
      <c r="C127" s="26"/>
      <c r="D127" s="26"/>
      <c r="E127" s="13"/>
      <c r="F127" s="13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</row>
    <row r="128" spans="1:29" ht="14.25" x14ac:dyDescent="0.45">
      <c r="A128" s="13"/>
      <c r="B128" s="26"/>
      <c r="C128" s="26"/>
      <c r="D128" s="26"/>
      <c r="E128" s="13"/>
      <c r="F128" s="13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</row>
    <row r="129" spans="1:29" ht="14.25" x14ac:dyDescent="0.45">
      <c r="A129" s="13"/>
      <c r="B129" s="26"/>
      <c r="C129" s="26"/>
      <c r="D129" s="26"/>
      <c r="E129" s="13"/>
      <c r="F129" s="13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</row>
    <row r="130" spans="1:29" ht="14.25" x14ac:dyDescent="0.45">
      <c r="A130" s="13"/>
      <c r="B130" s="26"/>
      <c r="C130" s="26"/>
      <c r="D130" s="26"/>
      <c r="E130" s="13"/>
      <c r="F130" s="13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</row>
    <row r="131" spans="1:29" ht="14.25" x14ac:dyDescent="0.45">
      <c r="A131" s="13"/>
      <c r="B131" s="26"/>
      <c r="C131" s="26"/>
      <c r="D131" s="26"/>
      <c r="E131" s="13"/>
      <c r="F131" s="13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</row>
    <row r="132" spans="1:29" ht="14.25" x14ac:dyDescent="0.45">
      <c r="A132" s="13"/>
      <c r="B132" s="26"/>
      <c r="C132" s="26"/>
      <c r="D132" s="26"/>
      <c r="E132" s="13"/>
      <c r="F132" s="13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</row>
    <row r="133" spans="1:29" ht="14.25" x14ac:dyDescent="0.45">
      <c r="A133" s="13"/>
      <c r="B133" s="26"/>
      <c r="C133" s="26"/>
      <c r="D133" s="26"/>
      <c r="E133" s="13"/>
      <c r="F133" s="13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</row>
    <row r="134" spans="1:29" ht="14.25" x14ac:dyDescent="0.45">
      <c r="A134" s="13"/>
      <c r="B134" s="26"/>
      <c r="C134" s="26"/>
      <c r="D134" s="26"/>
      <c r="E134" s="13"/>
      <c r="F134" s="13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</row>
    <row r="135" spans="1:29" ht="14.25" x14ac:dyDescent="0.45">
      <c r="A135" s="13"/>
      <c r="B135" s="26"/>
      <c r="C135" s="26"/>
      <c r="D135" s="26"/>
      <c r="E135" s="13"/>
      <c r="F135" s="13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</row>
    <row r="136" spans="1:29" ht="14.25" x14ac:dyDescent="0.45">
      <c r="A136" s="13"/>
      <c r="B136" s="26"/>
      <c r="C136" s="26"/>
      <c r="D136" s="26"/>
      <c r="E136" s="13"/>
      <c r="F136" s="13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</row>
    <row r="137" spans="1:29" ht="14.25" x14ac:dyDescent="0.45">
      <c r="A137" s="13"/>
      <c r="B137" s="26"/>
      <c r="C137" s="26"/>
      <c r="D137" s="26"/>
      <c r="E137" s="13"/>
      <c r="F137" s="13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</row>
    <row r="138" spans="1:29" ht="14.25" x14ac:dyDescent="0.45">
      <c r="A138" s="13"/>
      <c r="B138" s="26"/>
      <c r="C138" s="26"/>
      <c r="D138" s="26"/>
      <c r="E138" s="13"/>
      <c r="F138" s="13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</row>
    <row r="139" spans="1:29" ht="14.25" x14ac:dyDescent="0.45">
      <c r="A139" s="13"/>
      <c r="B139" s="26"/>
      <c r="C139" s="26"/>
      <c r="D139" s="26"/>
      <c r="E139" s="13"/>
      <c r="F139" s="13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</row>
    <row r="140" spans="1:29" ht="14.25" x14ac:dyDescent="0.45">
      <c r="A140" s="13"/>
      <c r="B140" s="26"/>
      <c r="C140" s="26"/>
      <c r="D140" s="26"/>
      <c r="E140" s="13"/>
      <c r="F140" s="13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</row>
    <row r="141" spans="1:29" ht="14.25" x14ac:dyDescent="0.45">
      <c r="A141" s="13"/>
      <c r="B141" s="26"/>
      <c r="C141" s="26"/>
      <c r="D141" s="26"/>
      <c r="E141" s="13"/>
      <c r="F141" s="13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</row>
    <row r="142" spans="1:29" ht="14.25" x14ac:dyDescent="0.45">
      <c r="A142" s="13"/>
      <c r="B142" s="26"/>
      <c r="C142" s="26"/>
      <c r="D142" s="26"/>
      <c r="E142" s="13"/>
      <c r="F142" s="13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</row>
    <row r="143" spans="1:29" ht="14.25" x14ac:dyDescent="0.45">
      <c r="A143" s="13"/>
      <c r="B143" s="26"/>
      <c r="C143" s="26"/>
      <c r="D143" s="26"/>
      <c r="E143" s="13"/>
      <c r="F143" s="13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</row>
    <row r="144" spans="1:29" ht="14.25" x14ac:dyDescent="0.45">
      <c r="A144" s="13"/>
      <c r="B144" s="26"/>
      <c r="C144" s="26"/>
      <c r="D144" s="26"/>
      <c r="E144" s="13"/>
      <c r="F144" s="13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</row>
    <row r="145" spans="1:29" ht="14.25" x14ac:dyDescent="0.45">
      <c r="A145" s="13"/>
      <c r="B145" s="26"/>
      <c r="C145" s="26"/>
      <c r="D145" s="26"/>
      <c r="E145" s="13"/>
      <c r="F145" s="13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</row>
    <row r="146" spans="1:29" ht="14.25" x14ac:dyDescent="0.45">
      <c r="A146" s="13"/>
      <c r="B146" s="26"/>
      <c r="C146" s="26"/>
      <c r="D146" s="26"/>
      <c r="E146" s="13"/>
      <c r="F146" s="13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</row>
    <row r="147" spans="1:29" ht="14.25" x14ac:dyDescent="0.45">
      <c r="A147" s="13"/>
      <c r="B147" s="26"/>
      <c r="C147" s="26"/>
      <c r="D147" s="26"/>
      <c r="E147" s="13"/>
      <c r="F147" s="13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</row>
    <row r="148" spans="1:29" ht="14.25" x14ac:dyDescent="0.45">
      <c r="A148" s="13"/>
      <c r="B148" s="26"/>
      <c r="C148" s="26"/>
      <c r="D148" s="26"/>
      <c r="E148" s="13"/>
      <c r="F148" s="13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</row>
    <row r="149" spans="1:29" ht="14.25" x14ac:dyDescent="0.45">
      <c r="A149" s="13"/>
      <c r="B149" s="26"/>
      <c r="C149" s="26"/>
      <c r="D149" s="26"/>
      <c r="E149" s="13"/>
      <c r="F149" s="13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</row>
    <row r="150" spans="1:29" ht="14.25" x14ac:dyDescent="0.45">
      <c r="A150" s="13"/>
      <c r="B150" s="26"/>
      <c r="C150" s="26"/>
      <c r="D150" s="26"/>
      <c r="E150" s="13"/>
      <c r="F150" s="13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</row>
    <row r="151" spans="1:29" ht="14.25" x14ac:dyDescent="0.45">
      <c r="A151" s="13"/>
      <c r="B151" s="26"/>
      <c r="C151" s="26"/>
      <c r="D151" s="26"/>
      <c r="E151" s="13"/>
      <c r="F151" s="13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</row>
    <row r="152" spans="1:29" ht="14.25" x14ac:dyDescent="0.45">
      <c r="A152" s="13"/>
      <c r="B152" s="26"/>
      <c r="C152" s="26"/>
      <c r="D152" s="26"/>
      <c r="E152" s="13"/>
      <c r="F152" s="13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</row>
    <row r="153" spans="1:29" ht="14.25" x14ac:dyDescent="0.45">
      <c r="A153" s="13"/>
      <c r="B153" s="26"/>
      <c r="C153" s="26"/>
      <c r="D153" s="26"/>
      <c r="E153" s="13"/>
      <c r="F153" s="13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</row>
    <row r="154" spans="1:29" ht="14.25" x14ac:dyDescent="0.45">
      <c r="A154" s="13"/>
      <c r="B154" s="26"/>
      <c r="C154" s="26"/>
      <c r="D154" s="26"/>
      <c r="E154" s="13"/>
      <c r="F154" s="13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</row>
    <row r="155" spans="1:29" ht="14.25" x14ac:dyDescent="0.45">
      <c r="A155" s="13"/>
      <c r="B155" s="26"/>
      <c r="C155" s="26"/>
      <c r="D155" s="26"/>
      <c r="E155" s="13"/>
      <c r="F155" s="13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</row>
    <row r="156" spans="1:29" ht="14.25" x14ac:dyDescent="0.45">
      <c r="A156" s="13"/>
      <c r="B156" s="26"/>
      <c r="C156" s="26"/>
      <c r="D156" s="26"/>
      <c r="E156" s="13"/>
      <c r="F156" s="13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</row>
    <row r="157" spans="1:29" ht="14.25" x14ac:dyDescent="0.45">
      <c r="A157" s="13"/>
      <c r="B157" s="26"/>
      <c r="C157" s="26"/>
      <c r="D157" s="26"/>
      <c r="E157" s="13"/>
      <c r="F157" s="13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</row>
    <row r="158" spans="1:29" ht="14.25" x14ac:dyDescent="0.45">
      <c r="A158" s="13"/>
      <c r="B158" s="26"/>
      <c r="C158" s="26"/>
      <c r="D158" s="26"/>
      <c r="E158" s="13"/>
      <c r="F158" s="13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</row>
    <row r="159" spans="1:29" ht="14.25" x14ac:dyDescent="0.45">
      <c r="A159" s="13"/>
      <c r="B159" s="26"/>
      <c r="C159" s="26"/>
      <c r="D159" s="26"/>
      <c r="E159" s="13"/>
      <c r="F159" s="13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</row>
    <row r="160" spans="1:29" ht="14.25" x14ac:dyDescent="0.45">
      <c r="A160" s="13"/>
      <c r="B160" s="26"/>
      <c r="C160" s="26"/>
      <c r="D160" s="26"/>
      <c r="E160" s="13"/>
      <c r="F160" s="13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</row>
    <row r="161" spans="1:29" ht="14.25" x14ac:dyDescent="0.45">
      <c r="A161" s="13"/>
      <c r="B161" s="26"/>
      <c r="C161" s="26"/>
      <c r="D161" s="26"/>
      <c r="E161" s="13"/>
      <c r="F161" s="13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</row>
    <row r="162" spans="1:29" ht="14.25" x14ac:dyDescent="0.45">
      <c r="A162" s="13"/>
      <c r="B162" s="26"/>
      <c r="C162" s="26"/>
      <c r="D162" s="26"/>
      <c r="E162" s="13"/>
      <c r="F162" s="13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</row>
    <row r="163" spans="1:29" ht="14.25" x14ac:dyDescent="0.45">
      <c r="A163" s="13"/>
      <c r="B163" s="26"/>
      <c r="C163" s="26"/>
      <c r="D163" s="26"/>
      <c r="E163" s="13"/>
      <c r="F163" s="13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</row>
    <row r="164" spans="1:29" ht="14.25" x14ac:dyDescent="0.45">
      <c r="A164" s="13"/>
      <c r="B164" s="26"/>
      <c r="C164" s="26"/>
      <c r="D164" s="26"/>
      <c r="E164" s="13"/>
      <c r="F164" s="13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</row>
    <row r="165" spans="1:29" ht="14.25" x14ac:dyDescent="0.45">
      <c r="A165" s="13"/>
      <c r="B165" s="26"/>
      <c r="C165" s="26"/>
      <c r="D165" s="26"/>
      <c r="E165" s="13"/>
      <c r="F165" s="13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</row>
    <row r="166" spans="1:29" ht="14.25" x14ac:dyDescent="0.45">
      <c r="A166" s="13"/>
      <c r="B166" s="26"/>
      <c r="C166" s="26"/>
      <c r="D166" s="26"/>
      <c r="E166" s="13"/>
      <c r="F166" s="13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</row>
    <row r="167" spans="1:29" ht="14.25" x14ac:dyDescent="0.45">
      <c r="A167" s="13"/>
      <c r="B167" s="26"/>
      <c r="C167" s="26"/>
      <c r="D167" s="26"/>
      <c r="E167" s="13"/>
      <c r="F167" s="13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</row>
    <row r="168" spans="1:29" ht="14.25" x14ac:dyDescent="0.45">
      <c r="A168" s="13"/>
      <c r="B168" s="26"/>
      <c r="C168" s="26"/>
      <c r="D168" s="26"/>
      <c r="E168" s="13"/>
      <c r="F168" s="13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</row>
    <row r="169" spans="1:29" ht="14.25" x14ac:dyDescent="0.45">
      <c r="A169" s="13"/>
      <c r="B169" s="26"/>
      <c r="C169" s="26"/>
      <c r="D169" s="26"/>
      <c r="E169" s="13"/>
      <c r="F169" s="13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</row>
    <row r="170" spans="1:29" ht="14.25" x14ac:dyDescent="0.45">
      <c r="A170" s="13"/>
      <c r="B170" s="26"/>
      <c r="C170" s="26"/>
      <c r="D170" s="26"/>
      <c r="E170" s="13"/>
      <c r="F170" s="13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</row>
    <row r="171" spans="1:29" ht="14.25" x14ac:dyDescent="0.45">
      <c r="A171" s="13"/>
      <c r="B171" s="26"/>
      <c r="C171" s="26"/>
      <c r="D171" s="26"/>
      <c r="E171" s="13"/>
      <c r="F171" s="13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</row>
    <row r="172" spans="1:29" ht="14.25" x14ac:dyDescent="0.45">
      <c r="A172" s="13"/>
      <c r="B172" s="26"/>
      <c r="C172" s="26"/>
      <c r="D172" s="26"/>
      <c r="E172" s="13"/>
      <c r="F172" s="13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</row>
    <row r="173" spans="1:29" ht="14.25" x14ac:dyDescent="0.45">
      <c r="A173" s="13"/>
      <c r="B173" s="26"/>
      <c r="C173" s="26"/>
      <c r="D173" s="26"/>
      <c r="E173" s="13"/>
      <c r="F173" s="13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</row>
    <row r="174" spans="1:29" ht="14.25" x14ac:dyDescent="0.45">
      <c r="A174" s="13"/>
      <c r="B174" s="26"/>
      <c r="C174" s="26"/>
      <c r="D174" s="26"/>
      <c r="E174" s="13"/>
      <c r="F174" s="13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</row>
    <row r="175" spans="1:29" ht="14.25" x14ac:dyDescent="0.45">
      <c r="A175" s="13"/>
      <c r="B175" s="26"/>
      <c r="C175" s="26"/>
      <c r="D175" s="26"/>
      <c r="E175" s="13"/>
      <c r="F175" s="13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</row>
    <row r="176" spans="1:29" ht="14.25" x14ac:dyDescent="0.45">
      <c r="A176" s="13"/>
      <c r="B176" s="26"/>
      <c r="C176" s="26"/>
      <c r="D176" s="26"/>
      <c r="E176" s="13"/>
      <c r="F176" s="13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</row>
    <row r="177" spans="1:29" ht="14.25" x14ac:dyDescent="0.45">
      <c r="A177" s="13"/>
      <c r="B177" s="26"/>
      <c r="C177" s="26"/>
      <c r="D177" s="26"/>
      <c r="E177" s="13"/>
      <c r="F177" s="13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</row>
    <row r="178" spans="1:29" ht="14.25" x14ac:dyDescent="0.45">
      <c r="A178" s="13"/>
      <c r="B178" s="26"/>
      <c r="C178" s="26"/>
      <c r="D178" s="26"/>
      <c r="E178" s="13"/>
      <c r="F178" s="13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</row>
    <row r="179" spans="1:29" ht="14.25" x14ac:dyDescent="0.45">
      <c r="A179" s="13"/>
      <c r="B179" s="26"/>
      <c r="C179" s="26"/>
      <c r="D179" s="26"/>
      <c r="E179" s="13"/>
      <c r="F179" s="13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</row>
    <row r="180" spans="1:29" ht="14.25" x14ac:dyDescent="0.45">
      <c r="A180" s="13"/>
      <c r="B180" s="26"/>
      <c r="C180" s="26"/>
      <c r="D180" s="26"/>
      <c r="E180" s="13"/>
      <c r="F180" s="13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</row>
    <row r="181" spans="1:29" ht="14.25" x14ac:dyDescent="0.45">
      <c r="A181" s="13"/>
      <c r="B181" s="26"/>
      <c r="C181" s="26"/>
      <c r="D181" s="26"/>
      <c r="E181" s="13"/>
      <c r="F181" s="13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</row>
    <row r="182" spans="1:29" ht="14.25" x14ac:dyDescent="0.45">
      <c r="A182" s="13"/>
      <c r="B182" s="26"/>
      <c r="C182" s="26"/>
      <c r="D182" s="26"/>
      <c r="E182" s="13"/>
      <c r="F182" s="13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</row>
    <row r="183" spans="1:29" ht="14.25" x14ac:dyDescent="0.45">
      <c r="A183" s="13"/>
      <c r="B183" s="26"/>
      <c r="C183" s="26"/>
      <c r="D183" s="26"/>
      <c r="E183" s="13"/>
      <c r="F183" s="13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</row>
    <row r="184" spans="1:29" ht="14.25" x14ac:dyDescent="0.45">
      <c r="A184" s="13"/>
      <c r="B184" s="26"/>
      <c r="C184" s="26"/>
      <c r="D184" s="26"/>
      <c r="E184" s="13"/>
      <c r="F184" s="13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</row>
    <row r="185" spans="1:29" ht="14.25" x14ac:dyDescent="0.45">
      <c r="A185" s="13"/>
      <c r="B185" s="26"/>
      <c r="C185" s="26"/>
      <c r="D185" s="26"/>
      <c r="E185" s="13"/>
      <c r="F185" s="13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</row>
    <row r="186" spans="1:29" ht="14.25" x14ac:dyDescent="0.45">
      <c r="A186" s="13"/>
      <c r="B186" s="26"/>
      <c r="C186" s="26"/>
      <c r="D186" s="26"/>
      <c r="E186" s="13"/>
      <c r="F186" s="13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</row>
    <row r="187" spans="1:29" ht="14.25" x14ac:dyDescent="0.45">
      <c r="A187" s="13"/>
      <c r="B187" s="26"/>
      <c r="C187" s="26"/>
      <c r="D187" s="26"/>
      <c r="E187" s="13"/>
      <c r="F187" s="13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</row>
    <row r="188" spans="1:29" ht="14.25" x14ac:dyDescent="0.45">
      <c r="A188" s="13"/>
      <c r="B188" s="26"/>
      <c r="C188" s="26"/>
      <c r="D188" s="26"/>
      <c r="E188" s="13"/>
      <c r="F188" s="13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</row>
    <row r="189" spans="1:29" ht="14.25" x14ac:dyDescent="0.45">
      <c r="A189" s="13"/>
      <c r="B189" s="26"/>
      <c r="C189" s="26"/>
      <c r="D189" s="26"/>
      <c r="E189" s="13"/>
      <c r="F189" s="13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</row>
    <row r="190" spans="1:29" ht="14.25" x14ac:dyDescent="0.45">
      <c r="A190" s="13"/>
      <c r="B190" s="26"/>
      <c r="C190" s="26"/>
      <c r="D190" s="26"/>
      <c r="E190" s="13"/>
      <c r="F190" s="13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</row>
    <row r="191" spans="1:29" ht="14.25" x14ac:dyDescent="0.45">
      <c r="A191" s="13"/>
      <c r="B191" s="26"/>
      <c r="C191" s="26"/>
      <c r="D191" s="26"/>
      <c r="E191" s="13"/>
      <c r="F191" s="13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</row>
    <row r="192" spans="1:29" ht="14.25" x14ac:dyDescent="0.45">
      <c r="A192" s="13"/>
      <c r="B192" s="26"/>
      <c r="C192" s="26"/>
      <c r="D192" s="26"/>
      <c r="E192" s="13"/>
      <c r="F192" s="13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</row>
    <row r="193" spans="1:29" ht="14.25" x14ac:dyDescent="0.45">
      <c r="A193" s="13"/>
      <c r="B193" s="26"/>
      <c r="C193" s="26"/>
      <c r="D193" s="26"/>
      <c r="E193" s="13"/>
      <c r="F193" s="13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</row>
    <row r="194" spans="1:29" ht="14.25" x14ac:dyDescent="0.45">
      <c r="A194" s="13"/>
      <c r="B194" s="26"/>
      <c r="C194" s="26"/>
      <c r="D194" s="26"/>
      <c r="E194" s="13"/>
      <c r="F194" s="13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</row>
    <row r="195" spans="1:29" ht="14.25" x14ac:dyDescent="0.45">
      <c r="A195" s="13"/>
      <c r="B195" s="26"/>
      <c r="C195" s="26"/>
      <c r="D195" s="26"/>
      <c r="E195" s="13"/>
      <c r="F195" s="13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</row>
    <row r="196" spans="1:29" ht="14.25" x14ac:dyDescent="0.45">
      <c r="A196" s="13"/>
      <c r="B196" s="26"/>
      <c r="C196" s="26"/>
      <c r="D196" s="26"/>
      <c r="E196" s="13"/>
      <c r="F196" s="13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</row>
    <row r="197" spans="1:29" ht="14.25" x14ac:dyDescent="0.45">
      <c r="A197" s="13"/>
      <c r="B197" s="26"/>
      <c r="C197" s="26"/>
      <c r="D197" s="26"/>
      <c r="E197" s="13"/>
      <c r="F197" s="13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</row>
    <row r="198" spans="1:29" ht="14.25" x14ac:dyDescent="0.45">
      <c r="A198" s="13"/>
      <c r="B198" s="26"/>
      <c r="C198" s="26"/>
      <c r="D198" s="26"/>
      <c r="E198" s="13"/>
      <c r="F198" s="13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</row>
    <row r="199" spans="1:29" ht="14.25" x14ac:dyDescent="0.45">
      <c r="A199" s="13"/>
      <c r="B199" s="26"/>
      <c r="C199" s="26"/>
      <c r="D199" s="26"/>
      <c r="E199" s="13"/>
      <c r="F199" s="13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</row>
    <row r="200" spans="1:29" ht="14.25" x14ac:dyDescent="0.45">
      <c r="A200" s="13"/>
      <c r="B200" s="26"/>
      <c r="C200" s="26"/>
      <c r="D200" s="26"/>
      <c r="E200" s="13"/>
      <c r="F200" s="13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</row>
    <row r="201" spans="1:29" ht="14.25" x14ac:dyDescent="0.45">
      <c r="A201" s="13"/>
      <c r="B201" s="26"/>
      <c r="C201" s="26"/>
      <c r="D201" s="26"/>
      <c r="E201" s="13"/>
      <c r="F201" s="13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</row>
    <row r="202" spans="1:29" ht="14.25" x14ac:dyDescent="0.45">
      <c r="A202" s="13"/>
      <c r="B202" s="26"/>
      <c r="C202" s="26"/>
      <c r="D202" s="26"/>
      <c r="E202" s="13"/>
      <c r="F202" s="13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</row>
    <row r="203" spans="1:29" ht="14.25" x14ac:dyDescent="0.45">
      <c r="A203" s="13"/>
      <c r="B203" s="26"/>
      <c r="C203" s="26"/>
      <c r="D203" s="26"/>
      <c r="E203" s="13"/>
      <c r="F203" s="13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</row>
    <row r="204" spans="1:29" ht="14.25" x14ac:dyDescent="0.45">
      <c r="A204" s="13"/>
      <c r="B204" s="26"/>
      <c r="C204" s="26"/>
      <c r="D204" s="26"/>
      <c r="E204" s="13"/>
      <c r="F204" s="13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</row>
    <row r="205" spans="1:29" ht="14.25" x14ac:dyDescent="0.45">
      <c r="A205" s="13"/>
      <c r="B205" s="26"/>
      <c r="C205" s="26"/>
      <c r="D205" s="26"/>
      <c r="E205" s="13"/>
      <c r="F205" s="13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</row>
    <row r="206" spans="1:29" ht="14.25" x14ac:dyDescent="0.45">
      <c r="A206" s="13"/>
      <c r="B206" s="26"/>
      <c r="C206" s="26"/>
      <c r="D206" s="26"/>
      <c r="E206" s="13"/>
      <c r="F206" s="13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</row>
    <row r="207" spans="1:29" ht="14.25" x14ac:dyDescent="0.45">
      <c r="A207" s="13"/>
      <c r="B207" s="26"/>
      <c r="C207" s="26"/>
      <c r="D207" s="26"/>
      <c r="E207" s="13"/>
      <c r="F207" s="13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</row>
    <row r="208" spans="1:29" ht="14.25" x14ac:dyDescent="0.45">
      <c r="A208" s="13"/>
      <c r="B208" s="26"/>
      <c r="C208" s="26"/>
      <c r="D208" s="26"/>
      <c r="E208" s="13"/>
      <c r="F208" s="13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</row>
    <row r="209" spans="1:29" ht="14.25" x14ac:dyDescent="0.45">
      <c r="A209" s="13"/>
      <c r="B209" s="26"/>
      <c r="C209" s="26"/>
      <c r="D209" s="26"/>
      <c r="E209" s="13"/>
      <c r="F209" s="13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</row>
    <row r="210" spans="1:29" ht="14.25" x14ac:dyDescent="0.45">
      <c r="A210" s="13"/>
      <c r="B210" s="26"/>
      <c r="C210" s="26"/>
      <c r="D210" s="26"/>
      <c r="E210" s="13"/>
      <c r="F210" s="13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</row>
    <row r="211" spans="1:29" ht="14.25" x14ac:dyDescent="0.45">
      <c r="A211" s="13"/>
      <c r="B211" s="26"/>
      <c r="C211" s="26"/>
      <c r="D211" s="26"/>
      <c r="E211" s="13"/>
      <c r="F211" s="13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</row>
    <row r="212" spans="1:29" ht="14.25" x14ac:dyDescent="0.45">
      <c r="A212" s="13"/>
      <c r="B212" s="26"/>
      <c r="C212" s="26"/>
      <c r="D212" s="26"/>
      <c r="E212" s="13"/>
      <c r="F212" s="13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</row>
    <row r="213" spans="1:29" ht="14.25" x14ac:dyDescent="0.45">
      <c r="A213" s="13"/>
      <c r="B213" s="26"/>
      <c r="C213" s="26"/>
      <c r="D213" s="26"/>
      <c r="E213" s="13"/>
      <c r="F213" s="13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</row>
    <row r="214" spans="1:29" ht="14.25" x14ac:dyDescent="0.45">
      <c r="A214" s="13"/>
      <c r="B214" s="26"/>
      <c r="C214" s="26"/>
      <c r="D214" s="26"/>
      <c r="E214" s="13"/>
      <c r="F214" s="13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</row>
    <row r="215" spans="1:29" ht="14.25" x14ac:dyDescent="0.45">
      <c r="A215" s="13"/>
      <c r="B215" s="26"/>
      <c r="C215" s="26"/>
      <c r="D215" s="26"/>
      <c r="E215" s="13"/>
      <c r="F215" s="13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</row>
    <row r="216" spans="1:29" ht="14.25" x14ac:dyDescent="0.45">
      <c r="A216" s="13"/>
      <c r="B216" s="26"/>
      <c r="C216" s="26"/>
      <c r="D216" s="26"/>
      <c r="E216" s="13"/>
      <c r="F216" s="13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</row>
    <row r="217" spans="1:29" ht="14.25" x14ac:dyDescent="0.45">
      <c r="A217" s="13"/>
      <c r="B217" s="26"/>
      <c r="C217" s="26"/>
      <c r="D217" s="26"/>
      <c r="E217" s="13"/>
      <c r="F217" s="13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</row>
    <row r="218" spans="1:29" ht="14.25" x14ac:dyDescent="0.45">
      <c r="A218" s="13"/>
      <c r="B218" s="26"/>
      <c r="C218" s="26"/>
      <c r="D218" s="26"/>
      <c r="E218" s="13"/>
      <c r="F218" s="13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</row>
    <row r="219" spans="1:29" ht="14.25" x14ac:dyDescent="0.45">
      <c r="A219" s="13"/>
      <c r="B219" s="26"/>
      <c r="C219" s="26"/>
      <c r="D219" s="26"/>
      <c r="E219" s="13"/>
      <c r="F219" s="13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</row>
    <row r="220" spans="1:29" ht="14.25" x14ac:dyDescent="0.45">
      <c r="A220" s="13"/>
      <c r="B220" s="26"/>
      <c r="C220" s="26"/>
      <c r="D220" s="26"/>
      <c r="E220" s="13"/>
      <c r="F220" s="13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</row>
    <row r="221" spans="1:29" ht="14.25" x14ac:dyDescent="0.45">
      <c r="A221" s="13"/>
      <c r="B221" s="26"/>
      <c r="C221" s="26"/>
      <c r="D221" s="26"/>
      <c r="E221" s="13"/>
      <c r="F221" s="13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</row>
    <row r="222" spans="1:29" ht="14.25" x14ac:dyDescent="0.45">
      <c r="A222" s="13"/>
      <c r="B222" s="26"/>
      <c r="C222" s="26"/>
      <c r="D222" s="26"/>
      <c r="E222" s="13"/>
      <c r="F222" s="13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</row>
    <row r="223" spans="1:29" ht="14.25" x14ac:dyDescent="0.45">
      <c r="A223" s="13"/>
      <c r="B223" s="26"/>
      <c r="C223" s="26"/>
      <c r="D223" s="26"/>
      <c r="E223" s="13"/>
      <c r="F223" s="13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</row>
    <row r="224" spans="1:29" ht="14.25" x14ac:dyDescent="0.45">
      <c r="A224" s="13"/>
      <c r="B224" s="26"/>
      <c r="C224" s="26"/>
      <c r="D224" s="26"/>
      <c r="E224" s="13"/>
      <c r="F224" s="13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</row>
    <row r="225" spans="1:29" ht="14.25" x14ac:dyDescent="0.45">
      <c r="A225" s="13"/>
      <c r="B225" s="26"/>
      <c r="C225" s="26"/>
      <c r="D225" s="26"/>
      <c r="E225" s="13"/>
      <c r="F225" s="13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</row>
    <row r="226" spans="1:29" ht="14.25" x14ac:dyDescent="0.45">
      <c r="A226" s="13"/>
      <c r="B226" s="26"/>
      <c r="C226" s="26"/>
      <c r="D226" s="26"/>
      <c r="E226" s="13"/>
      <c r="F226" s="13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</row>
    <row r="227" spans="1:29" ht="14.25" x14ac:dyDescent="0.45">
      <c r="A227" s="13"/>
      <c r="B227" s="26"/>
      <c r="C227" s="26"/>
      <c r="D227" s="26"/>
      <c r="E227" s="13"/>
      <c r="F227" s="13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</row>
    <row r="228" spans="1:29" ht="14.25" x14ac:dyDescent="0.45">
      <c r="A228" s="13"/>
      <c r="B228" s="26"/>
      <c r="C228" s="26"/>
      <c r="D228" s="26"/>
      <c r="E228" s="13"/>
      <c r="F228" s="13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</row>
    <row r="229" spans="1:29" ht="14.25" x14ac:dyDescent="0.45">
      <c r="A229" s="13"/>
      <c r="B229" s="26"/>
      <c r="C229" s="26"/>
      <c r="D229" s="26"/>
      <c r="E229" s="13"/>
      <c r="F229" s="13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</row>
    <row r="230" spans="1:29" ht="14.25" x14ac:dyDescent="0.45">
      <c r="A230" s="13"/>
      <c r="B230" s="26"/>
      <c r="C230" s="26"/>
      <c r="D230" s="26"/>
      <c r="E230" s="13"/>
      <c r="F230" s="13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</row>
    <row r="231" spans="1:29" ht="14.25" x14ac:dyDescent="0.45">
      <c r="A231" s="13"/>
      <c r="B231" s="26"/>
      <c r="C231" s="26"/>
      <c r="D231" s="26"/>
      <c r="E231" s="13"/>
      <c r="F231" s="13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</row>
    <row r="232" spans="1:29" ht="14.25" x14ac:dyDescent="0.45">
      <c r="A232" s="13"/>
      <c r="B232" s="26"/>
      <c r="C232" s="26"/>
      <c r="D232" s="26"/>
      <c r="E232" s="13"/>
      <c r="F232" s="13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</row>
    <row r="233" spans="1:29" ht="14.25" x14ac:dyDescent="0.45">
      <c r="A233" s="13"/>
      <c r="B233" s="26"/>
      <c r="C233" s="26"/>
      <c r="D233" s="26"/>
      <c r="E233" s="13"/>
      <c r="F233" s="13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</row>
    <row r="234" spans="1:29" ht="14.25" x14ac:dyDescent="0.45">
      <c r="A234" s="13"/>
      <c r="B234" s="26"/>
      <c r="C234" s="26"/>
      <c r="D234" s="26"/>
      <c r="E234" s="13"/>
      <c r="F234" s="13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</row>
    <row r="235" spans="1:29" ht="14.25" x14ac:dyDescent="0.45">
      <c r="A235" s="13"/>
      <c r="B235" s="26"/>
      <c r="C235" s="26"/>
      <c r="D235" s="26"/>
      <c r="E235" s="13"/>
      <c r="F235" s="13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</row>
    <row r="236" spans="1:29" ht="14.25" x14ac:dyDescent="0.45">
      <c r="A236" s="13"/>
      <c r="B236" s="26"/>
      <c r="C236" s="26"/>
      <c r="D236" s="26"/>
      <c r="E236" s="13"/>
      <c r="F236" s="13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</row>
    <row r="237" spans="1:29" ht="14.25" x14ac:dyDescent="0.45">
      <c r="A237" s="13"/>
      <c r="B237" s="26"/>
      <c r="C237" s="26"/>
      <c r="D237" s="26"/>
      <c r="E237" s="13"/>
      <c r="F237" s="13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</row>
    <row r="238" spans="1:29" ht="14.25" x14ac:dyDescent="0.45">
      <c r="A238" s="13"/>
      <c r="B238" s="26"/>
      <c r="C238" s="26"/>
      <c r="D238" s="26"/>
      <c r="E238" s="13"/>
      <c r="F238" s="13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</row>
    <row r="239" spans="1:29" ht="14.25" x14ac:dyDescent="0.45">
      <c r="A239" s="13"/>
      <c r="B239" s="26"/>
      <c r="C239" s="26"/>
      <c r="D239" s="26"/>
      <c r="E239" s="13"/>
      <c r="F239" s="13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</row>
    <row r="240" spans="1:29" ht="14.25" x14ac:dyDescent="0.45">
      <c r="A240" s="13"/>
      <c r="B240" s="26"/>
      <c r="C240" s="26"/>
      <c r="D240" s="26"/>
      <c r="E240" s="13"/>
      <c r="F240" s="13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</row>
    <row r="241" spans="1:29" ht="14.25" x14ac:dyDescent="0.45">
      <c r="A241" s="13"/>
      <c r="B241" s="26"/>
      <c r="C241" s="26"/>
      <c r="D241" s="26"/>
      <c r="E241" s="13"/>
      <c r="F241" s="13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</row>
    <row r="242" spans="1:29" ht="14.25" x14ac:dyDescent="0.45">
      <c r="A242" s="13"/>
      <c r="B242" s="26"/>
      <c r="C242" s="26"/>
      <c r="D242" s="26"/>
      <c r="E242" s="13"/>
      <c r="F242" s="13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</row>
    <row r="243" spans="1:29" ht="14.25" x14ac:dyDescent="0.45">
      <c r="A243" s="13"/>
      <c r="B243" s="26"/>
      <c r="C243" s="26"/>
      <c r="D243" s="26"/>
      <c r="E243" s="13"/>
      <c r="F243" s="13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</row>
    <row r="244" spans="1:29" ht="14.25" x14ac:dyDescent="0.45">
      <c r="A244" s="13"/>
      <c r="B244" s="26"/>
      <c r="C244" s="26"/>
      <c r="D244" s="26"/>
      <c r="E244" s="13"/>
      <c r="F244" s="13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</row>
    <row r="245" spans="1:29" ht="14.25" x14ac:dyDescent="0.45">
      <c r="A245" s="13"/>
      <c r="B245" s="26"/>
      <c r="C245" s="26"/>
      <c r="D245" s="26"/>
      <c r="E245" s="13"/>
      <c r="F245" s="13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</row>
  </sheetData>
  <mergeCells count="9">
    <mergeCell ref="Q3:S3"/>
    <mergeCell ref="T3:V3"/>
    <mergeCell ref="W3:Y3"/>
    <mergeCell ref="Z3:AB3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>
    <tabColor rgb="FF92D050"/>
  </sheetPr>
  <dimension ref="A1:BI101"/>
  <sheetViews>
    <sheetView workbookViewId="0">
      <pane ySplit="4" topLeftCell="A14" activePane="bottomLeft" state="frozen"/>
      <selection pane="bottomLeft" activeCell="A40" sqref="A40"/>
    </sheetView>
  </sheetViews>
  <sheetFormatPr defaultRowHeight="13.15" x14ac:dyDescent="0.4"/>
  <cols>
    <col min="1" max="1" width="15.5703125" customWidth="1"/>
    <col min="2" max="2" width="8.42578125" bestFit="1" customWidth="1"/>
    <col min="3" max="3" width="8.85546875" bestFit="1" customWidth="1"/>
    <col min="4" max="4" width="4.85546875" style="13" bestFit="1" customWidth="1"/>
    <col min="5" max="5" width="8.42578125" bestFit="1" customWidth="1"/>
    <col min="6" max="6" width="8.85546875" bestFit="1" customWidth="1"/>
    <col min="7" max="7" width="4.85546875" style="13" bestFit="1" customWidth="1"/>
    <col min="8" max="8" width="8.42578125" bestFit="1" customWidth="1"/>
    <col min="9" max="9" width="8.85546875" bestFit="1" customWidth="1"/>
    <col min="10" max="10" width="4.85546875" style="13" bestFit="1" customWidth="1"/>
    <col min="11" max="11" width="8.42578125" bestFit="1" customWidth="1"/>
    <col min="12" max="12" width="8.85546875" bestFit="1" customWidth="1"/>
    <col min="13" max="13" width="4.85546875" style="13" bestFit="1" customWidth="1"/>
    <col min="14" max="14" width="8.42578125" bestFit="1" customWidth="1"/>
    <col min="15" max="15" width="8.85546875" bestFit="1" customWidth="1"/>
    <col min="16" max="16" width="4.85546875" style="13" bestFit="1" customWidth="1"/>
    <col min="17" max="17" width="8.42578125" bestFit="1" customWidth="1"/>
    <col min="18" max="18" width="8.85546875" bestFit="1" customWidth="1"/>
    <col min="19" max="19" width="4.85546875" style="13" bestFit="1" customWidth="1"/>
    <col min="20" max="20" width="8.42578125" bestFit="1" customWidth="1"/>
    <col min="21" max="21" width="8.85546875" bestFit="1" customWidth="1"/>
    <col min="22" max="22" width="4.85546875" style="13" bestFit="1" customWidth="1"/>
    <col min="23" max="23" width="8.42578125" bestFit="1" customWidth="1"/>
    <col min="24" max="24" width="8.85546875" bestFit="1" customWidth="1"/>
    <col min="25" max="25" width="5.42578125" style="13" bestFit="1" customWidth="1"/>
    <col min="26" max="26" width="8.42578125" bestFit="1" customWidth="1"/>
    <col min="27" max="27" width="8.85546875" bestFit="1" customWidth="1"/>
    <col min="28" max="28" width="4.85546875" style="13" bestFit="1" customWidth="1"/>
    <col min="29" max="29" width="10" bestFit="1" customWidth="1"/>
  </cols>
  <sheetData>
    <row r="1" spans="1:61" ht="21.95" customHeight="1" x14ac:dyDescent="0.5">
      <c r="A1" s="80" t="s">
        <v>591</v>
      </c>
      <c r="B1" s="80"/>
      <c r="C1" s="80"/>
      <c r="D1" s="80"/>
    </row>
    <row r="2" spans="1:61" ht="21.95" customHeight="1" x14ac:dyDescent="0.5">
      <c r="A2" s="15"/>
      <c r="B2" s="15"/>
      <c r="C2" s="15"/>
      <c r="D2" s="15"/>
    </row>
    <row r="3" spans="1:61" s="12" customFormat="1" x14ac:dyDescent="0.4">
      <c r="A3" s="91"/>
      <c r="B3" s="207" t="s">
        <v>13</v>
      </c>
      <c r="C3" s="207"/>
      <c r="D3" s="207"/>
      <c r="E3" s="207" t="s">
        <v>424</v>
      </c>
      <c r="F3" s="207"/>
      <c r="G3" s="207"/>
      <c r="H3" s="207" t="s">
        <v>485</v>
      </c>
      <c r="I3" s="207"/>
      <c r="J3" s="207"/>
      <c r="K3" s="207" t="s">
        <v>425</v>
      </c>
      <c r="L3" s="207"/>
      <c r="M3" s="207"/>
      <c r="N3" s="207" t="s">
        <v>17</v>
      </c>
      <c r="O3" s="207"/>
      <c r="P3" s="207"/>
      <c r="Q3" s="207" t="s">
        <v>426</v>
      </c>
      <c r="R3" s="207"/>
      <c r="S3" s="207"/>
      <c r="T3" s="207" t="s">
        <v>417</v>
      </c>
      <c r="U3" s="207"/>
      <c r="V3" s="207"/>
      <c r="W3" s="207" t="s">
        <v>21</v>
      </c>
      <c r="X3" s="207"/>
      <c r="Y3" s="207"/>
      <c r="Z3" s="207" t="s">
        <v>27</v>
      </c>
      <c r="AA3" s="207"/>
      <c r="AB3" s="207"/>
      <c r="AC3" s="90" t="s">
        <v>111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</row>
    <row r="4" spans="1:61" s="17" customFormat="1" x14ac:dyDescent="0.4">
      <c r="A4" s="90" t="s">
        <v>517</v>
      </c>
      <c r="B4" s="90" t="s">
        <v>0</v>
      </c>
      <c r="C4" s="92" t="s">
        <v>484</v>
      </c>
      <c r="D4" s="90" t="s">
        <v>112</v>
      </c>
      <c r="E4" s="90" t="s">
        <v>0</v>
      </c>
      <c r="F4" s="92" t="s">
        <v>484</v>
      </c>
      <c r="G4" s="90" t="s">
        <v>112</v>
      </c>
      <c r="H4" s="90" t="s">
        <v>0</v>
      </c>
      <c r="I4" s="92" t="s">
        <v>484</v>
      </c>
      <c r="J4" s="90" t="s">
        <v>112</v>
      </c>
      <c r="K4" s="90" t="s">
        <v>0</v>
      </c>
      <c r="L4" s="92" t="s">
        <v>484</v>
      </c>
      <c r="M4" s="90" t="s">
        <v>112</v>
      </c>
      <c r="N4" s="90" t="s">
        <v>0</v>
      </c>
      <c r="O4" s="92" t="s">
        <v>484</v>
      </c>
      <c r="P4" s="90" t="s">
        <v>112</v>
      </c>
      <c r="Q4" s="90" t="s">
        <v>0</v>
      </c>
      <c r="R4" s="92" t="s">
        <v>484</v>
      </c>
      <c r="S4" s="90" t="s">
        <v>112</v>
      </c>
      <c r="T4" s="90" t="s">
        <v>0</v>
      </c>
      <c r="U4" s="92" t="s">
        <v>484</v>
      </c>
      <c r="V4" s="90" t="s">
        <v>112</v>
      </c>
      <c r="W4" s="90" t="s">
        <v>0</v>
      </c>
      <c r="X4" s="92" t="s">
        <v>484</v>
      </c>
      <c r="Y4" s="90" t="s">
        <v>112</v>
      </c>
      <c r="Z4" s="90" t="s">
        <v>0</v>
      </c>
      <c r="AA4" s="92" t="s">
        <v>484</v>
      </c>
      <c r="AB4" s="90" t="s">
        <v>112</v>
      </c>
      <c r="AC4" s="90" t="s">
        <v>112</v>
      </c>
    </row>
    <row r="5" spans="1:61" s="13" customFormat="1" x14ac:dyDescent="0.4">
      <c r="A5" s="13" t="s">
        <v>557</v>
      </c>
      <c r="B5" s="13">
        <v>38</v>
      </c>
      <c r="D5" s="13">
        <v>38</v>
      </c>
      <c r="E5" s="13">
        <v>2</v>
      </c>
      <c r="G5" s="13">
        <v>2</v>
      </c>
      <c r="H5" s="13">
        <v>22</v>
      </c>
      <c r="I5" s="13">
        <v>139</v>
      </c>
      <c r="J5" s="13">
        <v>161</v>
      </c>
      <c r="K5" s="13">
        <v>3</v>
      </c>
      <c r="M5" s="13">
        <v>3</v>
      </c>
      <c r="Q5" s="13">
        <v>2</v>
      </c>
      <c r="R5" s="13">
        <v>124</v>
      </c>
      <c r="S5" s="13">
        <v>126</v>
      </c>
      <c r="T5" s="13">
        <v>37</v>
      </c>
      <c r="U5" s="13">
        <v>245</v>
      </c>
      <c r="V5" s="13">
        <v>282</v>
      </c>
      <c r="W5" s="13">
        <v>10</v>
      </c>
      <c r="X5" s="13">
        <v>76</v>
      </c>
      <c r="Y5" s="13">
        <v>86</v>
      </c>
      <c r="Z5" s="13">
        <v>13</v>
      </c>
      <c r="AA5" s="13">
        <v>5</v>
      </c>
      <c r="AB5" s="13">
        <v>18</v>
      </c>
      <c r="AC5" s="13">
        <v>716</v>
      </c>
    </row>
    <row r="6" spans="1:61" s="13" customFormat="1" x14ac:dyDescent="0.4">
      <c r="A6" s="13" t="s">
        <v>558</v>
      </c>
      <c r="B6" s="13">
        <v>31</v>
      </c>
      <c r="C6" s="13">
        <v>33</v>
      </c>
      <c r="D6" s="13">
        <v>64</v>
      </c>
      <c r="E6" s="13">
        <v>2</v>
      </c>
      <c r="F6" s="13">
        <v>8</v>
      </c>
      <c r="G6" s="13">
        <v>10</v>
      </c>
      <c r="H6" s="13">
        <v>15</v>
      </c>
      <c r="I6" s="13">
        <v>150</v>
      </c>
      <c r="J6" s="13">
        <v>165</v>
      </c>
      <c r="K6" s="13">
        <v>3</v>
      </c>
      <c r="M6" s="13">
        <v>3</v>
      </c>
      <c r="O6" s="13">
        <v>2</v>
      </c>
      <c r="P6" s="13">
        <v>2</v>
      </c>
      <c r="R6" s="13">
        <v>20</v>
      </c>
      <c r="S6" s="13">
        <v>20</v>
      </c>
      <c r="T6" s="13">
        <v>23</v>
      </c>
      <c r="U6" s="13">
        <v>91</v>
      </c>
      <c r="V6" s="13">
        <v>114</v>
      </c>
      <c r="W6" s="13">
        <v>6</v>
      </c>
      <c r="X6" s="13">
        <v>89</v>
      </c>
      <c r="Y6" s="13">
        <v>95</v>
      </c>
      <c r="Z6" s="13">
        <v>3</v>
      </c>
      <c r="AA6" s="13">
        <v>61</v>
      </c>
      <c r="AB6" s="13">
        <v>64</v>
      </c>
      <c r="AC6" s="13">
        <v>537</v>
      </c>
    </row>
    <row r="7" spans="1:61" s="13" customFormat="1" x14ac:dyDescent="0.4">
      <c r="A7" s="13" t="s">
        <v>559</v>
      </c>
      <c r="B7" s="13">
        <v>41</v>
      </c>
      <c r="D7" s="13">
        <v>41</v>
      </c>
      <c r="E7" s="13">
        <v>3</v>
      </c>
      <c r="F7" s="13">
        <v>23</v>
      </c>
      <c r="G7" s="13">
        <v>26</v>
      </c>
      <c r="H7" s="13">
        <v>10</v>
      </c>
      <c r="I7" s="13">
        <v>183</v>
      </c>
      <c r="J7" s="13">
        <v>193</v>
      </c>
      <c r="K7" s="13">
        <v>4</v>
      </c>
      <c r="M7" s="13">
        <v>4</v>
      </c>
      <c r="N7" s="13">
        <v>1</v>
      </c>
      <c r="P7" s="13">
        <v>1</v>
      </c>
      <c r="Q7" s="13">
        <v>6</v>
      </c>
      <c r="R7" s="13">
        <v>83</v>
      </c>
      <c r="S7" s="13">
        <v>89</v>
      </c>
      <c r="T7" s="13">
        <v>37</v>
      </c>
      <c r="U7" s="13">
        <v>84</v>
      </c>
      <c r="V7" s="13">
        <v>121</v>
      </c>
      <c r="W7" s="13">
        <v>15</v>
      </c>
      <c r="X7" s="13">
        <v>197</v>
      </c>
      <c r="Y7" s="13">
        <v>212</v>
      </c>
      <c r="Z7" s="13">
        <v>10</v>
      </c>
      <c r="AA7" s="13">
        <v>29</v>
      </c>
      <c r="AB7" s="13">
        <v>39</v>
      </c>
      <c r="AC7" s="13">
        <v>726</v>
      </c>
    </row>
    <row r="8" spans="1:61" s="13" customFormat="1" x14ac:dyDescent="0.4">
      <c r="A8" s="13" t="s">
        <v>560</v>
      </c>
      <c r="B8" s="13">
        <v>38</v>
      </c>
      <c r="D8" s="13">
        <v>38</v>
      </c>
      <c r="E8" s="13">
        <v>1</v>
      </c>
      <c r="F8" s="13">
        <v>4</v>
      </c>
      <c r="G8" s="13">
        <v>5</v>
      </c>
      <c r="H8" s="13">
        <v>8</v>
      </c>
      <c r="I8" s="13">
        <v>94</v>
      </c>
      <c r="J8" s="13">
        <v>102</v>
      </c>
      <c r="K8" s="13">
        <v>2</v>
      </c>
      <c r="L8" s="13">
        <v>44</v>
      </c>
      <c r="M8" s="13">
        <v>46</v>
      </c>
      <c r="Q8" s="13">
        <v>3</v>
      </c>
      <c r="S8" s="13">
        <v>3</v>
      </c>
      <c r="T8" s="13">
        <v>78</v>
      </c>
      <c r="U8" s="13">
        <v>135</v>
      </c>
      <c r="V8" s="13">
        <v>213</v>
      </c>
      <c r="W8" s="13">
        <v>8</v>
      </c>
      <c r="X8" s="13">
        <v>33</v>
      </c>
      <c r="Y8" s="13">
        <v>41</v>
      </c>
      <c r="AC8" s="13">
        <v>448</v>
      </c>
    </row>
    <row r="9" spans="1:61" s="13" customFormat="1" x14ac:dyDescent="0.4">
      <c r="A9" s="13" t="s">
        <v>561</v>
      </c>
      <c r="B9" s="13">
        <v>10</v>
      </c>
      <c r="C9" s="13">
        <v>11</v>
      </c>
      <c r="D9" s="13">
        <v>21</v>
      </c>
      <c r="E9" s="13">
        <v>2</v>
      </c>
      <c r="G9" s="13">
        <v>2</v>
      </c>
      <c r="H9" s="13">
        <v>7</v>
      </c>
      <c r="I9" s="13">
        <v>285</v>
      </c>
      <c r="J9" s="13">
        <v>292</v>
      </c>
      <c r="L9" s="13">
        <v>130</v>
      </c>
      <c r="M9" s="13">
        <v>130</v>
      </c>
      <c r="O9" s="13">
        <v>29</v>
      </c>
      <c r="P9" s="13">
        <v>29</v>
      </c>
      <c r="R9" s="13">
        <v>24</v>
      </c>
      <c r="S9" s="13">
        <v>24</v>
      </c>
      <c r="T9" s="13">
        <v>13</v>
      </c>
      <c r="U9" s="13">
        <v>127</v>
      </c>
      <c r="V9" s="13">
        <v>140</v>
      </c>
      <c r="W9" s="13">
        <v>6</v>
      </c>
      <c r="X9" s="13">
        <v>155</v>
      </c>
      <c r="Y9" s="13">
        <v>161</v>
      </c>
      <c r="Z9" s="13">
        <v>4</v>
      </c>
      <c r="AA9" s="13">
        <v>35</v>
      </c>
      <c r="AB9" s="13">
        <v>39</v>
      </c>
      <c r="AC9" s="13">
        <v>838</v>
      </c>
    </row>
    <row r="10" spans="1:61" s="13" customFormat="1" x14ac:dyDescent="0.4">
      <c r="A10" s="13" t="s">
        <v>562</v>
      </c>
      <c r="B10" s="13">
        <v>19</v>
      </c>
      <c r="C10" s="13">
        <v>181</v>
      </c>
      <c r="D10" s="13">
        <v>200</v>
      </c>
      <c r="E10" s="13">
        <v>2</v>
      </c>
      <c r="F10" s="13">
        <v>41</v>
      </c>
      <c r="G10" s="13">
        <v>43</v>
      </c>
      <c r="H10" s="13">
        <v>15</v>
      </c>
      <c r="J10" s="13">
        <v>15</v>
      </c>
      <c r="L10" s="13">
        <v>59</v>
      </c>
      <c r="M10" s="13">
        <v>59</v>
      </c>
      <c r="N10" s="13">
        <v>3</v>
      </c>
      <c r="P10" s="13">
        <v>3</v>
      </c>
      <c r="Q10" s="13">
        <v>3</v>
      </c>
      <c r="R10" s="13">
        <v>406</v>
      </c>
      <c r="S10" s="13">
        <v>409</v>
      </c>
      <c r="T10" s="13">
        <v>12</v>
      </c>
      <c r="U10" s="13">
        <v>51</v>
      </c>
      <c r="V10" s="13">
        <v>63</v>
      </c>
      <c r="W10" s="13">
        <v>29</v>
      </c>
      <c r="X10" s="13">
        <v>44</v>
      </c>
      <c r="Y10" s="13">
        <v>73</v>
      </c>
      <c r="Z10" s="13">
        <v>4</v>
      </c>
      <c r="AA10" s="13">
        <v>294</v>
      </c>
      <c r="AB10" s="13">
        <v>298</v>
      </c>
      <c r="AC10" s="20">
        <v>1163</v>
      </c>
    </row>
    <row r="11" spans="1:61" s="13" customFormat="1" x14ac:dyDescent="0.4">
      <c r="A11" s="13" t="s">
        <v>563</v>
      </c>
      <c r="B11" s="13">
        <v>17</v>
      </c>
      <c r="C11" s="13">
        <v>2</v>
      </c>
      <c r="D11" s="13">
        <v>19</v>
      </c>
      <c r="E11" s="13">
        <v>4</v>
      </c>
      <c r="F11" s="13">
        <v>41</v>
      </c>
      <c r="G11" s="13">
        <v>45</v>
      </c>
      <c r="H11" s="13">
        <v>2</v>
      </c>
      <c r="J11" s="13">
        <v>2</v>
      </c>
      <c r="K11" s="13">
        <v>2</v>
      </c>
      <c r="L11" s="13">
        <v>174</v>
      </c>
      <c r="M11" s="13">
        <v>176</v>
      </c>
      <c r="O11" s="13">
        <v>46</v>
      </c>
      <c r="P11" s="13">
        <v>46</v>
      </c>
      <c r="Q11" s="13">
        <v>1</v>
      </c>
      <c r="R11" s="13">
        <v>58</v>
      </c>
      <c r="S11" s="13">
        <v>59</v>
      </c>
      <c r="T11" s="13">
        <v>26</v>
      </c>
      <c r="U11" s="13">
        <v>162</v>
      </c>
      <c r="V11" s="13">
        <v>188</v>
      </c>
      <c r="W11" s="13">
        <v>16</v>
      </c>
      <c r="X11" s="13">
        <v>302</v>
      </c>
      <c r="Y11" s="13">
        <v>318</v>
      </c>
      <c r="Z11" s="13">
        <v>1</v>
      </c>
      <c r="AA11" s="13">
        <v>18</v>
      </c>
      <c r="AB11" s="13">
        <v>19</v>
      </c>
      <c r="AC11" s="13">
        <v>872</v>
      </c>
    </row>
    <row r="12" spans="1:61" s="13" customFormat="1" x14ac:dyDescent="0.4">
      <c r="A12" s="13" t="s">
        <v>564</v>
      </c>
      <c r="B12" s="13">
        <v>13</v>
      </c>
      <c r="C12" s="13">
        <v>19</v>
      </c>
      <c r="D12" s="13">
        <v>32</v>
      </c>
      <c r="E12" s="13">
        <v>3</v>
      </c>
      <c r="F12" s="13">
        <v>2</v>
      </c>
      <c r="G12" s="13">
        <v>5</v>
      </c>
      <c r="H12" s="13">
        <v>13</v>
      </c>
      <c r="I12" s="13">
        <v>75</v>
      </c>
      <c r="J12" s="13">
        <v>88</v>
      </c>
      <c r="L12" s="13">
        <v>45</v>
      </c>
      <c r="M12" s="13">
        <v>45</v>
      </c>
      <c r="N12" s="13">
        <v>3</v>
      </c>
      <c r="P12" s="13">
        <v>3</v>
      </c>
      <c r="Q12" s="13">
        <v>1</v>
      </c>
      <c r="R12" s="13">
        <v>24</v>
      </c>
      <c r="S12" s="13">
        <v>25</v>
      </c>
      <c r="T12" s="13">
        <v>9</v>
      </c>
      <c r="U12" s="13">
        <v>63</v>
      </c>
      <c r="V12" s="13">
        <v>72</v>
      </c>
      <c r="W12" s="13">
        <v>23</v>
      </c>
      <c r="X12" s="13">
        <v>426</v>
      </c>
      <c r="Y12" s="13">
        <v>449</v>
      </c>
      <c r="Z12" s="13">
        <v>1</v>
      </c>
      <c r="AA12" s="13">
        <v>292</v>
      </c>
      <c r="AB12" s="13">
        <v>293</v>
      </c>
      <c r="AC12" s="20">
        <v>1012</v>
      </c>
    </row>
    <row r="13" spans="1:61" s="13" customFormat="1" x14ac:dyDescent="0.4">
      <c r="A13" s="13" t="s">
        <v>565</v>
      </c>
      <c r="B13" s="13">
        <v>10</v>
      </c>
      <c r="C13" s="13">
        <v>7</v>
      </c>
      <c r="D13" s="13">
        <v>17</v>
      </c>
      <c r="E13" s="13">
        <v>2</v>
      </c>
      <c r="F13" s="13">
        <v>26</v>
      </c>
      <c r="G13" s="13">
        <v>28</v>
      </c>
      <c r="H13" s="13">
        <v>4</v>
      </c>
      <c r="I13" s="13">
        <v>18</v>
      </c>
      <c r="J13" s="13">
        <v>22</v>
      </c>
      <c r="L13" s="13">
        <v>218</v>
      </c>
      <c r="M13" s="13">
        <v>218</v>
      </c>
      <c r="O13" s="13">
        <v>5</v>
      </c>
      <c r="P13" s="13">
        <v>5</v>
      </c>
      <c r="Q13" s="13">
        <v>2</v>
      </c>
      <c r="R13" s="13">
        <v>13</v>
      </c>
      <c r="S13" s="13">
        <v>15</v>
      </c>
      <c r="T13" s="13">
        <v>14</v>
      </c>
      <c r="U13" s="13">
        <v>57</v>
      </c>
      <c r="V13" s="13">
        <v>71</v>
      </c>
      <c r="W13" s="13">
        <v>17</v>
      </c>
      <c r="X13" s="13">
        <v>99</v>
      </c>
      <c r="Y13" s="13">
        <v>116</v>
      </c>
      <c r="Z13" s="13">
        <v>4</v>
      </c>
      <c r="AA13" s="13">
        <v>9</v>
      </c>
      <c r="AB13" s="13">
        <v>13</v>
      </c>
      <c r="AC13" s="13">
        <v>505</v>
      </c>
    </row>
    <row r="14" spans="1:61" s="13" customFormat="1" x14ac:dyDescent="0.4">
      <c r="A14" s="13" t="s">
        <v>566</v>
      </c>
      <c r="B14" s="13">
        <v>16</v>
      </c>
      <c r="C14" s="13">
        <v>38</v>
      </c>
      <c r="D14" s="13">
        <v>54</v>
      </c>
      <c r="E14" s="13">
        <v>1</v>
      </c>
      <c r="G14" s="13">
        <v>1</v>
      </c>
      <c r="H14" s="13">
        <v>7</v>
      </c>
      <c r="I14" s="13">
        <v>200</v>
      </c>
      <c r="J14" s="13">
        <v>207</v>
      </c>
      <c r="K14" s="13">
        <v>1</v>
      </c>
      <c r="L14" s="13">
        <v>52</v>
      </c>
      <c r="M14" s="13">
        <v>53</v>
      </c>
      <c r="Q14" s="13">
        <v>6</v>
      </c>
      <c r="R14" s="13">
        <v>127</v>
      </c>
      <c r="S14" s="13">
        <v>133</v>
      </c>
      <c r="T14" s="13">
        <v>21</v>
      </c>
      <c r="U14" s="13">
        <v>154</v>
      </c>
      <c r="V14" s="13">
        <v>175</v>
      </c>
      <c r="W14" s="13">
        <v>4</v>
      </c>
      <c r="X14" s="13">
        <v>247</v>
      </c>
      <c r="Y14" s="13">
        <v>251</v>
      </c>
      <c r="Z14" s="13">
        <v>1</v>
      </c>
      <c r="AA14" s="13">
        <v>69</v>
      </c>
      <c r="AB14" s="13">
        <v>70</v>
      </c>
      <c r="AC14" s="13">
        <v>944</v>
      </c>
    </row>
    <row r="15" spans="1:61" s="13" customFormat="1" x14ac:dyDescent="0.4">
      <c r="A15" s="13" t="s">
        <v>567</v>
      </c>
      <c r="B15" s="13">
        <v>21</v>
      </c>
      <c r="C15" s="13">
        <v>48</v>
      </c>
      <c r="D15" s="13">
        <v>69</v>
      </c>
      <c r="H15" s="13">
        <v>5</v>
      </c>
      <c r="I15" s="13">
        <v>70</v>
      </c>
      <c r="J15" s="13">
        <v>75</v>
      </c>
      <c r="L15" s="13">
        <v>2</v>
      </c>
      <c r="M15" s="13">
        <v>2</v>
      </c>
      <c r="Q15" s="13">
        <v>1</v>
      </c>
      <c r="R15" s="13">
        <v>115</v>
      </c>
      <c r="S15" s="13">
        <v>116</v>
      </c>
      <c r="T15" s="13">
        <v>13</v>
      </c>
      <c r="U15" s="13">
        <v>40</v>
      </c>
      <c r="V15" s="13">
        <v>53</v>
      </c>
      <c r="W15" s="13">
        <v>22</v>
      </c>
      <c r="X15" s="13">
        <v>91</v>
      </c>
      <c r="Y15" s="13">
        <v>113</v>
      </c>
      <c r="Z15" s="13">
        <v>15</v>
      </c>
      <c r="AA15" s="13">
        <v>92</v>
      </c>
      <c r="AB15" s="13">
        <v>107</v>
      </c>
      <c r="AC15" s="13">
        <v>535</v>
      </c>
    </row>
    <row r="16" spans="1:61" s="13" customFormat="1" x14ac:dyDescent="0.4">
      <c r="A16" s="13" t="s">
        <v>568</v>
      </c>
      <c r="B16" s="13">
        <v>27</v>
      </c>
      <c r="C16" s="13">
        <v>53</v>
      </c>
      <c r="D16" s="13">
        <v>80</v>
      </c>
      <c r="E16" s="13">
        <v>1</v>
      </c>
      <c r="G16" s="13">
        <v>1</v>
      </c>
      <c r="H16" s="13">
        <v>6</v>
      </c>
      <c r="I16" s="13">
        <v>218</v>
      </c>
      <c r="J16" s="13">
        <v>224</v>
      </c>
      <c r="K16" s="13">
        <v>3</v>
      </c>
      <c r="L16" s="13">
        <v>139</v>
      </c>
      <c r="M16" s="13">
        <v>142</v>
      </c>
      <c r="N16" s="13">
        <v>1</v>
      </c>
      <c r="O16" s="13">
        <v>15</v>
      </c>
      <c r="P16" s="13">
        <v>16</v>
      </c>
      <c r="Q16" s="13">
        <v>2</v>
      </c>
      <c r="R16" s="13">
        <v>26</v>
      </c>
      <c r="S16" s="13">
        <v>28</v>
      </c>
      <c r="T16" s="13">
        <v>34</v>
      </c>
      <c r="U16" s="13">
        <v>117</v>
      </c>
      <c r="V16" s="13">
        <v>151</v>
      </c>
      <c r="W16" s="13">
        <v>9</v>
      </c>
      <c r="X16" s="13">
        <v>545</v>
      </c>
      <c r="Y16" s="13">
        <v>554</v>
      </c>
      <c r="Z16" s="13">
        <v>13</v>
      </c>
      <c r="AA16" s="13">
        <v>32</v>
      </c>
      <c r="AB16" s="13">
        <v>45</v>
      </c>
      <c r="AC16" s="20">
        <v>1241</v>
      </c>
    </row>
    <row r="17" spans="1:29" s="13" customFormat="1" x14ac:dyDescent="0.4">
      <c r="A17" s="13" t="s">
        <v>569</v>
      </c>
      <c r="B17" s="13">
        <v>21</v>
      </c>
      <c r="C17" s="13">
        <v>60</v>
      </c>
      <c r="D17" s="13">
        <v>81</v>
      </c>
      <c r="E17" s="13">
        <v>1</v>
      </c>
      <c r="G17" s="13">
        <v>1</v>
      </c>
      <c r="H17" s="13">
        <v>10</v>
      </c>
      <c r="I17" s="13">
        <v>4</v>
      </c>
      <c r="J17" s="13">
        <v>14</v>
      </c>
      <c r="L17" s="13">
        <v>240</v>
      </c>
      <c r="M17" s="13">
        <v>240</v>
      </c>
      <c r="O17" s="13">
        <v>22</v>
      </c>
      <c r="P17" s="13">
        <v>22</v>
      </c>
      <c r="R17" s="13">
        <v>126</v>
      </c>
      <c r="S17" s="13">
        <v>126</v>
      </c>
      <c r="T17" s="13">
        <v>21</v>
      </c>
      <c r="U17" s="13">
        <v>105</v>
      </c>
      <c r="V17" s="13">
        <v>126</v>
      </c>
      <c r="W17" s="13">
        <v>13</v>
      </c>
      <c r="X17" s="13">
        <v>815</v>
      </c>
      <c r="Y17" s="13">
        <v>828</v>
      </c>
      <c r="Z17" s="13">
        <v>4</v>
      </c>
      <c r="AA17" s="13">
        <v>31</v>
      </c>
      <c r="AB17" s="13">
        <v>35</v>
      </c>
      <c r="AC17" s="20">
        <v>1473</v>
      </c>
    </row>
    <row r="18" spans="1:29" s="13" customFormat="1" x14ac:dyDescent="0.4">
      <c r="A18" s="13" t="s">
        <v>570</v>
      </c>
      <c r="B18" s="13">
        <v>29</v>
      </c>
      <c r="C18" s="13">
        <v>197</v>
      </c>
      <c r="D18" s="13">
        <v>226</v>
      </c>
      <c r="E18" s="13">
        <v>3</v>
      </c>
      <c r="F18" s="13">
        <v>38</v>
      </c>
      <c r="G18" s="13">
        <v>41</v>
      </c>
      <c r="H18" s="13">
        <v>4</v>
      </c>
      <c r="I18" s="13">
        <v>161</v>
      </c>
      <c r="J18" s="13">
        <v>165</v>
      </c>
      <c r="L18" s="13">
        <v>392</v>
      </c>
      <c r="M18" s="13">
        <v>392</v>
      </c>
      <c r="N18" s="13">
        <v>2</v>
      </c>
      <c r="P18" s="13">
        <v>2</v>
      </c>
      <c r="Q18" s="13">
        <v>1</v>
      </c>
      <c r="R18" s="13">
        <v>31</v>
      </c>
      <c r="S18" s="13">
        <v>32</v>
      </c>
      <c r="T18" s="13">
        <v>28</v>
      </c>
      <c r="U18" s="13">
        <v>44</v>
      </c>
      <c r="V18" s="13">
        <v>72</v>
      </c>
      <c r="W18" s="13">
        <v>10</v>
      </c>
      <c r="X18" s="13">
        <v>108</v>
      </c>
      <c r="Y18" s="13">
        <v>118</v>
      </c>
      <c r="AA18" s="13">
        <v>3</v>
      </c>
      <c r="AB18" s="13">
        <v>3</v>
      </c>
      <c r="AC18" s="20">
        <v>1051</v>
      </c>
    </row>
    <row r="19" spans="1:29" s="13" customFormat="1" x14ac:dyDescent="0.4">
      <c r="A19" s="13" t="s">
        <v>571</v>
      </c>
      <c r="B19" s="13">
        <v>19</v>
      </c>
      <c r="C19" s="13">
        <v>136</v>
      </c>
      <c r="D19" s="13">
        <v>155</v>
      </c>
      <c r="H19" s="13">
        <v>14</v>
      </c>
      <c r="I19" s="13">
        <v>100</v>
      </c>
      <c r="J19" s="13">
        <v>114</v>
      </c>
      <c r="K19" s="13">
        <v>1</v>
      </c>
      <c r="L19" s="13">
        <v>52</v>
      </c>
      <c r="M19" s="13">
        <v>53</v>
      </c>
      <c r="N19" s="13">
        <v>3</v>
      </c>
      <c r="O19" s="13">
        <v>16</v>
      </c>
      <c r="P19" s="13">
        <v>19</v>
      </c>
      <c r="Q19" s="13">
        <v>1</v>
      </c>
      <c r="R19" s="13">
        <v>43</v>
      </c>
      <c r="S19" s="13">
        <v>44</v>
      </c>
      <c r="T19" s="13">
        <v>12</v>
      </c>
      <c r="U19" s="13">
        <v>43</v>
      </c>
      <c r="V19" s="13">
        <v>55</v>
      </c>
      <c r="W19" s="13">
        <v>14</v>
      </c>
      <c r="X19" s="13">
        <v>7</v>
      </c>
      <c r="Y19" s="13">
        <v>21</v>
      </c>
      <c r="AA19" s="13">
        <v>71</v>
      </c>
      <c r="AB19" s="13">
        <v>71</v>
      </c>
      <c r="AC19" s="13">
        <v>532</v>
      </c>
    </row>
    <row r="20" spans="1:29" s="13" customFormat="1" x14ac:dyDescent="0.4">
      <c r="A20" s="13" t="s">
        <v>572</v>
      </c>
      <c r="B20" s="13">
        <v>23</v>
      </c>
      <c r="C20" s="13">
        <v>447</v>
      </c>
      <c r="D20" s="13">
        <v>470</v>
      </c>
      <c r="E20" s="13">
        <v>1</v>
      </c>
      <c r="F20" s="13">
        <v>5</v>
      </c>
      <c r="G20" s="13">
        <v>6</v>
      </c>
      <c r="H20" s="13">
        <v>18</v>
      </c>
      <c r="I20" s="13">
        <v>32</v>
      </c>
      <c r="J20" s="13">
        <v>50</v>
      </c>
      <c r="L20" s="13">
        <v>99</v>
      </c>
      <c r="M20" s="13">
        <v>99</v>
      </c>
      <c r="N20" s="13">
        <v>1</v>
      </c>
      <c r="O20" s="13">
        <v>25</v>
      </c>
      <c r="P20" s="13">
        <v>26</v>
      </c>
      <c r="R20" s="13">
        <v>259</v>
      </c>
      <c r="S20" s="13">
        <v>259</v>
      </c>
      <c r="T20" s="13">
        <v>12</v>
      </c>
      <c r="U20" s="13">
        <v>37</v>
      </c>
      <c r="V20" s="13">
        <v>49</v>
      </c>
      <c r="W20" s="13">
        <v>18</v>
      </c>
      <c r="X20" s="13">
        <v>200</v>
      </c>
      <c r="Y20" s="13">
        <v>218</v>
      </c>
      <c r="Z20" s="13">
        <v>2</v>
      </c>
      <c r="AA20" s="13">
        <v>74</v>
      </c>
      <c r="AB20" s="13">
        <v>76</v>
      </c>
      <c r="AC20" s="20">
        <v>1253</v>
      </c>
    </row>
    <row r="21" spans="1:29" s="13" customFormat="1" x14ac:dyDescent="0.4">
      <c r="A21" s="13" t="s">
        <v>573</v>
      </c>
      <c r="B21" s="13">
        <v>14</v>
      </c>
      <c r="C21" s="13">
        <v>461</v>
      </c>
      <c r="D21" s="13">
        <v>475</v>
      </c>
      <c r="H21" s="13">
        <v>4</v>
      </c>
      <c r="I21" s="13">
        <v>215</v>
      </c>
      <c r="J21" s="13">
        <v>219</v>
      </c>
      <c r="K21" s="13">
        <v>1</v>
      </c>
      <c r="L21" s="13">
        <v>24</v>
      </c>
      <c r="M21" s="13">
        <v>25</v>
      </c>
      <c r="N21" s="13">
        <v>1</v>
      </c>
      <c r="O21" s="13">
        <v>8</v>
      </c>
      <c r="P21" s="13">
        <v>9</v>
      </c>
      <c r="R21" s="13">
        <v>262</v>
      </c>
      <c r="S21" s="13">
        <v>262</v>
      </c>
      <c r="T21" s="13">
        <v>10</v>
      </c>
      <c r="U21" s="13">
        <v>116</v>
      </c>
      <c r="V21" s="13">
        <v>126</v>
      </c>
      <c r="W21" s="13">
        <v>24</v>
      </c>
      <c r="X21" s="13">
        <v>169</v>
      </c>
      <c r="Y21" s="13">
        <v>193</v>
      </c>
      <c r="Z21" s="13">
        <v>3</v>
      </c>
      <c r="AB21" s="13">
        <v>3</v>
      </c>
      <c r="AC21" s="20">
        <v>1312</v>
      </c>
    </row>
    <row r="22" spans="1:29" s="13" customFormat="1" x14ac:dyDescent="0.4">
      <c r="A22" s="13" t="s">
        <v>574</v>
      </c>
      <c r="B22" s="13">
        <v>12</v>
      </c>
      <c r="C22" s="13">
        <v>129</v>
      </c>
      <c r="D22" s="13">
        <v>141</v>
      </c>
      <c r="H22" s="13">
        <v>3</v>
      </c>
      <c r="I22" s="13">
        <v>187</v>
      </c>
      <c r="J22" s="13">
        <v>190</v>
      </c>
      <c r="L22" s="13">
        <v>48</v>
      </c>
      <c r="M22" s="13">
        <v>48</v>
      </c>
      <c r="N22" s="13">
        <v>2</v>
      </c>
      <c r="O22" s="13">
        <v>64</v>
      </c>
      <c r="P22" s="13">
        <v>66</v>
      </c>
      <c r="Q22" s="13">
        <v>2</v>
      </c>
      <c r="R22" s="13">
        <v>249</v>
      </c>
      <c r="S22" s="13">
        <v>251</v>
      </c>
      <c r="T22" s="13">
        <v>19</v>
      </c>
      <c r="U22" s="13">
        <v>42</v>
      </c>
      <c r="V22" s="13">
        <v>61</v>
      </c>
      <c r="W22" s="13">
        <v>30</v>
      </c>
      <c r="X22" s="13">
        <v>250</v>
      </c>
      <c r="Y22" s="13">
        <v>280</v>
      </c>
      <c r="Z22" s="13">
        <v>5</v>
      </c>
      <c r="AA22" s="13">
        <v>35</v>
      </c>
      <c r="AB22" s="13">
        <v>40</v>
      </c>
      <c r="AC22" s="20">
        <v>1077</v>
      </c>
    </row>
    <row r="23" spans="1:29" s="13" customFormat="1" x14ac:dyDescent="0.4">
      <c r="A23" s="13" t="s">
        <v>575</v>
      </c>
      <c r="B23" s="13">
        <v>30</v>
      </c>
      <c r="C23" s="13">
        <v>174</v>
      </c>
      <c r="D23" s="13">
        <v>204</v>
      </c>
      <c r="E23" s="13">
        <v>2</v>
      </c>
      <c r="G23" s="13">
        <v>2</v>
      </c>
      <c r="H23" s="13">
        <v>17</v>
      </c>
      <c r="I23" s="13">
        <v>123</v>
      </c>
      <c r="J23" s="13">
        <v>140</v>
      </c>
      <c r="L23" s="13">
        <v>58</v>
      </c>
      <c r="M23" s="13">
        <v>58</v>
      </c>
      <c r="O23" s="13">
        <v>31</v>
      </c>
      <c r="P23" s="13">
        <v>31</v>
      </c>
      <c r="Q23" s="13">
        <v>4</v>
      </c>
      <c r="R23" s="13">
        <v>17</v>
      </c>
      <c r="S23" s="13">
        <v>21</v>
      </c>
      <c r="T23" s="13">
        <v>17</v>
      </c>
      <c r="U23" s="13">
        <v>31</v>
      </c>
      <c r="V23" s="13">
        <v>48</v>
      </c>
      <c r="W23" s="13">
        <v>11</v>
      </c>
      <c r="X23" s="13">
        <v>384</v>
      </c>
      <c r="Y23" s="13">
        <v>395</v>
      </c>
      <c r="Z23" s="13">
        <v>2</v>
      </c>
      <c r="AA23" s="13">
        <v>225</v>
      </c>
      <c r="AB23" s="13">
        <v>227</v>
      </c>
      <c r="AC23" s="20">
        <v>1126</v>
      </c>
    </row>
    <row r="24" spans="1:29" s="13" customFormat="1" x14ac:dyDescent="0.4">
      <c r="A24" s="13" t="s">
        <v>576</v>
      </c>
      <c r="B24" s="13">
        <v>10</v>
      </c>
      <c r="C24" s="13">
        <v>73</v>
      </c>
      <c r="D24" s="13">
        <v>83</v>
      </c>
      <c r="F24" s="13">
        <v>14</v>
      </c>
      <c r="G24" s="13">
        <v>14</v>
      </c>
      <c r="H24" s="13">
        <v>6</v>
      </c>
      <c r="I24" s="13">
        <v>74</v>
      </c>
      <c r="J24" s="13">
        <v>80</v>
      </c>
      <c r="K24" s="13">
        <v>1</v>
      </c>
      <c r="L24" s="13">
        <v>152</v>
      </c>
      <c r="M24" s="13">
        <v>153</v>
      </c>
      <c r="N24" s="13">
        <v>2</v>
      </c>
      <c r="P24" s="13">
        <v>2</v>
      </c>
      <c r="Q24" s="13">
        <v>1</v>
      </c>
      <c r="R24" s="13">
        <v>37</v>
      </c>
      <c r="S24" s="13">
        <v>38</v>
      </c>
      <c r="T24" s="13">
        <v>13</v>
      </c>
      <c r="U24" s="13">
        <v>2</v>
      </c>
      <c r="V24" s="13">
        <v>15</v>
      </c>
      <c r="W24" s="13">
        <v>9</v>
      </c>
      <c r="X24" s="13">
        <v>357</v>
      </c>
      <c r="Y24" s="13">
        <v>366</v>
      </c>
      <c r="AA24" s="13">
        <v>153</v>
      </c>
      <c r="AB24" s="13">
        <v>153</v>
      </c>
      <c r="AC24" s="13">
        <v>904</v>
      </c>
    </row>
    <row r="25" spans="1:29" s="13" customFormat="1" x14ac:dyDescent="0.4">
      <c r="A25" s="13" t="s">
        <v>577</v>
      </c>
      <c r="B25" s="13">
        <v>25</v>
      </c>
      <c r="C25" s="13">
        <v>457</v>
      </c>
      <c r="D25" s="13">
        <v>482</v>
      </c>
      <c r="E25" s="13">
        <v>1</v>
      </c>
      <c r="G25" s="13">
        <v>1</v>
      </c>
      <c r="H25" s="13">
        <v>3</v>
      </c>
      <c r="I25" s="13">
        <v>214</v>
      </c>
      <c r="J25" s="13">
        <v>217</v>
      </c>
      <c r="L25" s="13">
        <v>86</v>
      </c>
      <c r="M25" s="13">
        <v>86</v>
      </c>
      <c r="N25" s="13">
        <v>1</v>
      </c>
      <c r="O25" s="13">
        <v>2</v>
      </c>
      <c r="P25" s="13">
        <v>3</v>
      </c>
      <c r="Q25" s="13">
        <v>1</v>
      </c>
      <c r="R25" s="13">
        <v>108</v>
      </c>
      <c r="S25" s="13">
        <v>109</v>
      </c>
      <c r="T25" s="13">
        <v>21</v>
      </c>
      <c r="U25" s="13">
        <v>169</v>
      </c>
      <c r="V25" s="13">
        <v>190</v>
      </c>
      <c r="W25" s="13">
        <v>13</v>
      </c>
      <c r="X25" s="13">
        <v>299</v>
      </c>
      <c r="Y25" s="13">
        <v>312</v>
      </c>
      <c r="AA25" s="13">
        <v>79</v>
      </c>
      <c r="AB25" s="13">
        <v>79</v>
      </c>
      <c r="AC25" s="20">
        <v>1479</v>
      </c>
    </row>
    <row r="26" spans="1:29" s="13" customFormat="1" x14ac:dyDescent="0.4">
      <c r="A26" s="13" t="s">
        <v>578</v>
      </c>
      <c r="B26" s="13">
        <v>11</v>
      </c>
      <c r="C26" s="13">
        <v>262</v>
      </c>
      <c r="D26" s="13">
        <v>273</v>
      </c>
      <c r="E26" s="13">
        <v>3</v>
      </c>
      <c r="F26" s="13">
        <v>9</v>
      </c>
      <c r="G26" s="13">
        <v>12</v>
      </c>
      <c r="H26" s="13">
        <v>6</v>
      </c>
      <c r="I26" s="13">
        <v>454</v>
      </c>
      <c r="J26" s="13">
        <v>460</v>
      </c>
      <c r="L26" s="13">
        <v>496</v>
      </c>
      <c r="M26" s="13">
        <v>496</v>
      </c>
      <c r="N26" s="13">
        <v>1</v>
      </c>
      <c r="O26" s="13">
        <v>3</v>
      </c>
      <c r="P26" s="13">
        <v>4</v>
      </c>
      <c r="Q26" s="13">
        <v>1</v>
      </c>
      <c r="R26" s="13">
        <v>519</v>
      </c>
      <c r="S26" s="13">
        <v>520</v>
      </c>
      <c r="T26" s="13">
        <v>31</v>
      </c>
      <c r="U26" s="13">
        <v>157</v>
      </c>
      <c r="V26" s="13">
        <v>188</v>
      </c>
      <c r="W26" s="13">
        <v>14</v>
      </c>
      <c r="X26" s="13">
        <v>480</v>
      </c>
      <c r="Y26" s="13">
        <v>494</v>
      </c>
      <c r="Z26" s="13">
        <v>1</v>
      </c>
      <c r="AA26" s="13">
        <v>99</v>
      </c>
      <c r="AB26" s="13">
        <v>100</v>
      </c>
      <c r="AC26" s="20">
        <v>2547</v>
      </c>
    </row>
    <row r="27" spans="1:29" s="13" customFormat="1" x14ac:dyDescent="0.4">
      <c r="A27" s="13" t="s">
        <v>579</v>
      </c>
      <c r="B27" s="13">
        <v>21</v>
      </c>
      <c r="C27" s="13">
        <v>133</v>
      </c>
      <c r="D27" s="13">
        <v>154</v>
      </c>
      <c r="H27" s="13">
        <v>6</v>
      </c>
      <c r="I27" s="13">
        <v>288</v>
      </c>
      <c r="J27" s="13">
        <v>294</v>
      </c>
      <c r="K27" s="13">
        <v>1</v>
      </c>
      <c r="L27" s="13">
        <v>69</v>
      </c>
      <c r="M27" s="13">
        <v>70</v>
      </c>
      <c r="Q27" s="13">
        <v>1</v>
      </c>
      <c r="R27" s="13">
        <v>76</v>
      </c>
      <c r="S27" s="13">
        <v>77</v>
      </c>
      <c r="T27" s="13">
        <v>20</v>
      </c>
      <c r="U27" s="13">
        <v>42</v>
      </c>
      <c r="V27" s="13">
        <v>62</v>
      </c>
      <c r="W27" s="13">
        <v>24</v>
      </c>
      <c r="X27" s="13">
        <v>707</v>
      </c>
      <c r="Y27" s="13">
        <v>731</v>
      </c>
      <c r="Z27" s="13">
        <v>2</v>
      </c>
      <c r="AA27" s="13">
        <v>32</v>
      </c>
      <c r="AB27" s="13">
        <v>34</v>
      </c>
      <c r="AC27" s="20">
        <v>1422</v>
      </c>
    </row>
    <row r="28" spans="1:29" s="13" customFormat="1" x14ac:dyDescent="0.4">
      <c r="A28" s="13" t="s">
        <v>580</v>
      </c>
      <c r="B28" s="13">
        <v>13</v>
      </c>
      <c r="C28" s="13">
        <v>77</v>
      </c>
      <c r="D28" s="13">
        <v>90</v>
      </c>
      <c r="F28" s="13">
        <v>21</v>
      </c>
      <c r="G28" s="13">
        <v>21</v>
      </c>
      <c r="H28" s="13">
        <v>11</v>
      </c>
      <c r="I28" s="13">
        <v>89</v>
      </c>
      <c r="J28" s="13">
        <v>100</v>
      </c>
      <c r="K28" s="13">
        <v>7</v>
      </c>
      <c r="M28" s="13">
        <v>7</v>
      </c>
      <c r="N28" s="13">
        <v>2</v>
      </c>
      <c r="P28" s="13">
        <v>2</v>
      </c>
      <c r="Q28" s="13">
        <v>2</v>
      </c>
      <c r="R28" s="13">
        <v>38</v>
      </c>
      <c r="S28" s="13">
        <v>40</v>
      </c>
      <c r="T28" s="13">
        <v>19</v>
      </c>
      <c r="U28" s="13">
        <v>122</v>
      </c>
      <c r="V28" s="13">
        <v>141</v>
      </c>
      <c r="W28" s="13">
        <v>9</v>
      </c>
      <c r="X28" s="13">
        <v>711</v>
      </c>
      <c r="Y28" s="13">
        <v>720</v>
      </c>
      <c r="AA28" s="13">
        <v>22</v>
      </c>
      <c r="AB28" s="13">
        <v>22</v>
      </c>
      <c r="AC28" s="20">
        <v>1143</v>
      </c>
    </row>
    <row r="29" spans="1:29" s="13" customFormat="1" x14ac:dyDescent="0.4">
      <c r="A29" s="13" t="s">
        <v>581</v>
      </c>
      <c r="B29" s="13">
        <v>7</v>
      </c>
      <c r="C29" s="13">
        <v>62</v>
      </c>
      <c r="D29" s="13">
        <v>69</v>
      </c>
      <c r="I29" s="13">
        <v>188</v>
      </c>
      <c r="J29" s="13">
        <v>188</v>
      </c>
      <c r="L29" s="13">
        <v>11</v>
      </c>
      <c r="M29" s="13">
        <v>11</v>
      </c>
      <c r="N29" s="13">
        <v>2</v>
      </c>
      <c r="P29" s="13">
        <v>2</v>
      </c>
      <c r="T29" s="13">
        <v>56</v>
      </c>
      <c r="U29" s="13">
        <v>184</v>
      </c>
      <c r="V29" s="13">
        <v>240</v>
      </c>
      <c r="W29" s="13">
        <v>22</v>
      </c>
      <c r="X29" s="13">
        <v>243</v>
      </c>
      <c r="Y29" s="13">
        <v>265</v>
      </c>
      <c r="AA29" s="13">
        <v>45</v>
      </c>
      <c r="AB29" s="13">
        <v>45</v>
      </c>
      <c r="AC29" s="13">
        <v>820</v>
      </c>
    </row>
    <row r="30" spans="1:29" s="13" customFormat="1" x14ac:dyDescent="0.4">
      <c r="A30" s="13" t="s">
        <v>582</v>
      </c>
      <c r="B30" s="13">
        <v>20</v>
      </c>
      <c r="C30" s="13">
        <v>301</v>
      </c>
      <c r="D30" s="13">
        <v>321</v>
      </c>
      <c r="F30" s="13">
        <v>3</v>
      </c>
      <c r="G30" s="13">
        <v>3</v>
      </c>
      <c r="H30" s="13">
        <v>14</v>
      </c>
      <c r="I30" s="13">
        <v>79</v>
      </c>
      <c r="J30" s="13">
        <v>93</v>
      </c>
      <c r="K30" s="13">
        <v>1</v>
      </c>
      <c r="L30" s="13">
        <v>258</v>
      </c>
      <c r="M30" s="13">
        <v>259</v>
      </c>
      <c r="N30" s="13">
        <v>4</v>
      </c>
      <c r="O30" s="13">
        <v>5</v>
      </c>
      <c r="P30" s="13">
        <v>9</v>
      </c>
      <c r="Q30" s="13">
        <v>1</v>
      </c>
      <c r="R30" s="13">
        <v>549</v>
      </c>
      <c r="S30" s="13">
        <v>550</v>
      </c>
      <c r="T30" s="13">
        <v>57</v>
      </c>
      <c r="U30" s="13">
        <v>290</v>
      </c>
      <c r="V30" s="13">
        <v>347</v>
      </c>
      <c r="W30" s="13">
        <v>10</v>
      </c>
      <c r="X30" s="20">
        <v>1496</v>
      </c>
      <c r="Y30" s="20">
        <v>1506</v>
      </c>
      <c r="Z30" s="13">
        <v>2</v>
      </c>
      <c r="AA30" s="13">
        <v>220</v>
      </c>
      <c r="AB30" s="13">
        <v>222</v>
      </c>
      <c r="AC30" s="20">
        <v>3310</v>
      </c>
    </row>
    <row r="31" spans="1:29" s="13" customFormat="1" x14ac:dyDescent="0.4">
      <c r="A31" s="13" t="s">
        <v>583</v>
      </c>
      <c r="B31" s="13">
        <v>17</v>
      </c>
      <c r="C31" s="13">
        <v>166</v>
      </c>
      <c r="D31" s="13">
        <v>183</v>
      </c>
      <c r="H31" s="13">
        <v>2</v>
      </c>
      <c r="I31" s="13">
        <v>147</v>
      </c>
      <c r="J31" s="13">
        <v>149</v>
      </c>
      <c r="L31" s="13">
        <v>216</v>
      </c>
      <c r="M31" s="13">
        <v>216</v>
      </c>
      <c r="Q31" s="13">
        <v>1</v>
      </c>
      <c r="R31" s="13">
        <v>105</v>
      </c>
      <c r="S31" s="13">
        <v>106</v>
      </c>
      <c r="T31" s="13">
        <v>36</v>
      </c>
      <c r="U31" s="13">
        <v>349</v>
      </c>
      <c r="V31" s="13">
        <v>385</v>
      </c>
      <c r="W31" s="13">
        <v>17</v>
      </c>
      <c r="X31" s="13">
        <v>808</v>
      </c>
      <c r="Y31" s="13">
        <v>825</v>
      </c>
      <c r="Z31" s="13">
        <v>1</v>
      </c>
      <c r="AA31" s="13">
        <v>27</v>
      </c>
      <c r="AB31" s="13">
        <v>28</v>
      </c>
      <c r="AC31" s="20">
        <v>1892</v>
      </c>
    </row>
    <row r="32" spans="1:29" s="13" customFormat="1" x14ac:dyDescent="0.4">
      <c r="A32" s="13" t="s">
        <v>584</v>
      </c>
      <c r="B32" s="13">
        <v>22</v>
      </c>
      <c r="C32" s="13">
        <v>218</v>
      </c>
      <c r="D32" s="13">
        <v>240</v>
      </c>
      <c r="F32" s="13">
        <v>3</v>
      </c>
      <c r="G32" s="13">
        <v>3</v>
      </c>
      <c r="H32" s="13">
        <v>18</v>
      </c>
      <c r="I32" s="13">
        <v>139</v>
      </c>
      <c r="J32" s="13">
        <v>157</v>
      </c>
      <c r="K32" s="13">
        <v>1</v>
      </c>
      <c r="L32" s="13">
        <v>134</v>
      </c>
      <c r="M32" s="13">
        <v>135</v>
      </c>
      <c r="Q32" s="13">
        <v>2</v>
      </c>
      <c r="R32" s="13">
        <v>83</v>
      </c>
      <c r="S32" s="13">
        <v>85</v>
      </c>
      <c r="T32" s="13">
        <v>20</v>
      </c>
      <c r="U32" s="13">
        <v>48</v>
      </c>
      <c r="V32" s="13">
        <v>68</v>
      </c>
      <c r="W32" s="13">
        <v>4</v>
      </c>
      <c r="X32" s="13">
        <v>13</v>
      </c>
      <c r="Y32" s="13">
        <v>17</v>
      </c>
      <c r="Z32" s="13">
        <v>1</v>
      </c>
      <c r="AA32" s="13">
        <v>31</v>
      </c>
      <c r="AB32" s="13">
        <v>32</v>
      </c>
      <c r="AC32" s="13">
        <v>737</v>
      </c>
    </row>
    <row r="33" spans="1:30" s="13" customFormat="1" x14ac:dyDescent="0.4">
      <c r="A33" s="13" t="s">
        <v>585</v>
      </c>
      <c r="B33" s="13">
        <v>13</v>
      </c>
      <c r="C33" s="13">
        <v>239</v>
      </c>
      <c r="D33" s="13">
        <v>252</v>
      </c>
      <c r="E33" s="13">
        <v>3</v>
      </c>
      <c r="G33" s="13">
        <v>3</v>
      </c>
      <c r="H33" s="13">
        <v>8</v>
      </c>
      <c r="I33" s="13">
        <v>246</v>
      </c>
      <c r="J33" s="13">
        <v>254</v>
      </c>
      <c r="Q33" s="13">
        <v>4</v>
      </c>
      <c r="R33" s="13">
        <v>325</v>
      </c>
      <c r="S33" s="13">
        <v>329</v>
      </c>
      <c r="T33" s="13">
        <v>17</v>
      </c>
      <c r="U33" s="13">
        <v>38</v>
      </c>
      <c r="V33" s="13">
        <v>55</v>
      </c>
      <c r="W33" s="13">
        <v>22</v>
      </c>
      <c r="X33" s="13">
        <v>135</v>
      </c>
      <c r="Y33" s="13">
        <v>157</v>
      </c>
      <c r="AA33" s="13">
        <v>18</v>
      </c>
      <c r="AB33" s="13">
        <v>18</v>
      </c>
      <c r="AC33" s="20">
        <v>1068</v>
      </c>
    </row>
    <row r="34" spans="1:30" s="13" customFormat="1" x14ac:dyDescent="0.4">
      <c r="A34" s="13" t="s">
        <v>586</v>
      </c>
      <c r="B34" s="25">
        <v>13</v>
      </c>
      <c r="C34" s="25">
        <v>61</v>
      </c>
      <c r="D34" s="25">
        <v>74</v>
      </c>
      <c r="E34" s="25">
        <v>1</v>
      </c>
      <c r="F34" s="25">
        <v>3</v>
      </c>
      <c r="G34" s="25">
        <v>4</v>
      </c>
      <c r="H34" s="25">
        <v>12</v>
      </c>
      <c r="I34" s="25">
        <v>293</v>
      </c>
      <c r="J34" s="25">
        <v>305</v>
      </c>
      <c r="K34" s="25">
        <v>2</v>
      </c>
      <c r="L34" s="25">
        <v>631</v>
      </c>
      <c r="M34" s="25">
        <v>633</v>
      </c>
      <c r="N34" s="25">
        <v>1</v>
      </c>
      <c r="O34" s="25">
        <v>3</v>
      </c>
      <c r="P34" s="25">
        <v>4</v>
      </c>
      <c r="Q34" s="25"/>
      <c r="R34" s="25">
        <v>43</v>
      </c>
      <c r="S34" s="25">
        <v>43</v>
      </c>
      <c r="T34" s="25">
        <v>27</v>
      </c>
      <c r="U34" s="25"/>
      <c r="V34" s="25">
        <v>27</v>
      </c>
      <c r="W34" s="25">
        <v>22</v>
      </c>
      <c r="X34" s="96">
        <v>1593</v>
      </c>
      <c r="Y34" s="96">
        <v>1615</v>
      </c>
      <c r="Z34" s="25">
        <v>2</v>
      </c>
      <c r="AA34" s="25">
        <v>19</v>
      </c>
      <c r="AB34" s="25">
        <v>21</v>
      </c>
      <c r="AC34" s="96">
        <v>2726</v>
      </c>
      <c r="AD34" s="25"/>
    </row>
    <row r="35" spans="1:30" s="13" customFormat="1" x14ac:dyDescent="0.4">
      <c r="A35" s="13" t="s">
        <v>587</v>
      </c>
      <c r="B35" s="25">
        <v>1</v>
      </c>
      <c r="C35" s="25">
        <v>255</v>
      </c>
      <c r="D35" s="25">
        <v>256</v>
      </c>
      <c r="E35" s="25">
        <v>2</v>
      </c>
      <c r="F35" s="25"/>
      <c r="G35" s="25">
        <v>2</v>
      </c>
      <c r="H35" s="25">
        <v>3</v>
      </c>
      <c r="I35" s="25">
        <v>44</v>
      </c>
      <c r="J35" s="25">
        <v>47</v>
      </c>
      <c r="K35" s="25">
        <v>1</v>
      </c>
      <c r="L35" s="25"/>
      <c r="M35" s="25">
        <v>1</v>
      </c>
      <c r="N35" s="25">
        <v>1</v>
      </c>
      <c r="O35" s="25"/>
      <c r="P35" s="25">
        <v>1</v>
      </c>
      <c r="Q35" s="25"/>
      <c r="R35" s="25">
        <v>13</v>
      </c>
      <c r="S35" s="25">
        <v>13</v>
      </c>
      <c r="T35" s="25">
        <v>15</v>
      </c>
      <c r="U35" s="25">
        <v>70</v>
      </c>
      <c r="V35" s="25">
        <v>85</v>
      </c>
      <c r="W35" s="25">
        <v>16</v>
      </c>
      <c r="X35" s="25">
        <v>655</v>
      </c>
      <c r="Y35" s="25">
        <v>671</v>
      </c>
      <c r="Z35" s="25"/>
      <c r="AA35" s="25"/>
      <c r="AB35" s="25"/>
      <c r="AC35" s="96">
        <v>1076</v>
      </c>
      <c r="AD35" s="25"/>
    </row>
    <row r="36" spans="1:30" s="13" customFormat="1" x14ac:dyDescent="0.4">
      <c r="A36" s="13" t="s">
        <v>607</v>
      </c>
      <c r="B36" s="25">
        <v>15</v>
      </c>
      <c r="C36" s="25"/>
      <c r="D36" s="25">
        <v>15</v>
      </c>
      <c r="E36" s="25"/>
      <c r="F36" s="25">
        <v>24</v>
      </c>
      <c r="G36" s="25">
        <v>24</v>
      </c>
      <c r="H36" s="25">
        <v>2</v>
      </c>
      <c r="I36" s="25">
        <v>170</v>
      </c>
      <c r="J36" s="25">
        <v>172</v>
      </c>
      <c r="K36" s="25"/>
      <c r="L36" s="25">
        <v>9</v>
      </c>
      <c r="M36" s="25">
        <v>9</v>
      </c>
      <c r="N36" s="25">
        <v>1</v>
      </c>
      <c r="O36" s="25"/>
      <c r="P36" s="25">
        <v>1</v>
      </c>
      <c r="Q36" s="25">
        <v>2</v>
      </c>
      <c r="R36" s="25">
        <v>28</v>
      </c>
      <c r="S36" s="25">
        <v>30</v>
      </c>
      <c r="T36" s="25">
        <v>20</v>
      </c>
      <c r="U36" s="25">
        <v>62</v>
      </c>
      <c r="V36" s="25">
        <v>82</v>
      </c>
      <c r="W36" s="25">
        <v>44</v>
      </c>
      <c r="X36" s="25">
        <v>127</v>
      </c>
      <c r="Y36" s="25">
        <v>171</v>
      </c>
      <c r="Z36" s="25">
        <v>3</v>
      </c>
      <c r="AA36" s="25">
        <v>28</v>
      </c>
      <c r="AB36" s="25">
        <v>31</v>
      </c>
      <c r="AC36" s="25">
        <v>535</v>
      </c>
      <c r="AD36" s="25"/>
    </row>
    <row r="37" spans="1:30" s="13" customFormat="1" x14ac:dyDescent="0.4">
      <c r="A37" s="13" t="s">
        <v>608</v>
      </c>
      <c r="B37" s="25">
        <v>14</v>
      </c>
      <c r="C37" s="25">
        <v>7</v>
      </c>
      <c r="D37" s="25">
        <v>21</v>
      </c>
      <c r="E37" s="25">
        <v>1</v>
      </c>
      <c r="F37" s="25"/>
      <c r="G37" s="25">
        <v>1</v>
      </c>
      <c r="H37" s="25">
        <v>4</v>
      </c>
      <c r="I37" s="25">
        <v>35</v>
      </c>
      <c r="J37" s="25">
        <v>39</v>
      </c>
      <c r="K37" s="25"/>
      <c r="L37" s="25">
        <v>47</v>
      </c>
      <c r="M37" s="25">
        <v>47</v>
      </c>
      <c r="N37" s="25"/>
      <c r="O37" s="25"/>
      <c r="P37" s="25"/>
      <c r="Q37" s="25">
        <v>3</v>
      </c>
      <c r="R37" s="25">
        <v>109</v>
      </c>
      <c r="S37" s="25">
        <v>112</v>
      </c>
      <c r="T37" s="25">
        <v>15</v>
      </c>
      <c r="U37" s="25">
        <v>28</v>
      </c>
      <c r="V37" s="25">
        <v>43</v>
      </c>
      <c r="W37" s="25">
        <v>17</v>
      </c>
      <c r="X37" s="25">
        <v>128</v>
      </c>
      <c r="Y37" s="25">
        <v>145</v>
      </c>
      <c r="Z37" s="25">
        <v>2</v>
      </c>
      <c r="AA37" s="25"/>
      <c r="AB37" s="25">
        <v>2</v>
      </c>
      <c r="AC37" s="25">
        <v>410</v>
      </c>
      <c r="AD37" s="25"/>
    </row>
    <row r="38" spans="1:30" s="13" customFormat="1" x14ac:dyDescent="0.4">
      <c r="A38" s="13" t="s">
        <v>615</v>
      </c>
      <c r="B38" s="25">
        <v>8</v>
      </c>
      <c r="C38" s="25">
        <v>57</v>
      </c>
      <c r="D38" s="25">
        <v>65</v>
      </c>
      <c r="E38" s="25"/>
      <c r="F38" s="25"/>
      <c r="G38" s="25"/>
      <c r="H38" s="25">
        <v>5</v>
      </c>
      <c r="I38" s="25">
        <v>111</v>
      </c>
      <c r="J38" s="25">
        <v>116</v>
      </c>
      <c r="K38" s="25"/>
      <c r="L38" s="25"/>
      <c r="M38" s="25"/>
      <c r="N38" s="25">
        <v>2</v>
      </c>
      <c r="O38" s="25">
        <v>13</v>
      </c>
      <c r="P38" s="25">
        <v>15</v>
      </c>
      <c r="Q38" s="25"/>
      <c r="R38" s="25">
        <v>72</v>
      </c>
      <c r="S38" s="25">
        <v>72</v>
      </c>
      <c r="T38" s="25">
        <v>13</v>
      </c>
      <c r="U38" s="25">
        <v>55</v>
      </c>
      <c r="V38" s="25">
        <v>68</v>
      </c>
      <c r="W38" s="25">
        <v>17</v>
      </c>
      <c r="X38" s="25">
        <v>105</v>
      </c>
      <c r="Y38" s="25">
        <v>122</v>
      </c>
      <c r="Z38" s="25">
        <v>2</v>
      </c>
      <c r="AA38" s="25"/>
      <c r="AB38" s="25">
        <v>2</v>
      </c>
      <c r="AC38" s="25">
        <v>460</v>
      </c>
      <c r="AD38" s="25"/>
    </row>
    <row r="39" spans="1:30" s="13" customFormat="1" x14ac:dyDescent="0.4">
      <c r="A39" s="13" t="s">
        <v>620</v>
      </c>
      <c r="B39" s="13">
        <v>8</v>
      </c>
      <c r="D39" s="13">
        <v>8</v>
      </c>
      <c r="E39" s="13">
        <v>1</v>
      </c>
      <c r="G39" s="13">
        <v>1</v>
      </c>
      <c r="H39" s="13">
        <v>3</v>
      </c>
      <c r="I39" s="13">
        <v>65</v>
      </c>
      <c r="J39" s="13">
        <v>68</v>
      </c>
      <c r="L39" s="13">
        <v>6</v>
      </c>
      <c r="M39" s="13">
        <v>6</v>
      </c>
      <c r="R39" s="13">
        <v>17</v>
      </c>
      <c r="S39" s="13">
        <v>17</v>
      </c>
      <c r="T39" s="13">
        <v>14</v>
      </c>
      <c r="U39" s="13">
        <v>19</v>
      </c>
      <c r="V39" s="13">
        <v>33</v>
      </c>
      <c r="W39" s="13">
        <v>14</v>
      </c>
      <c r="X39" s="13">
        <v>287</v>
      </c>
      <c r="Y39" s="13">
        <v>301</v>
      </c>
      <c r="Z39" s="13">
        <v>1</v>
      </c>
      <c r="AA39" s="13">
        <v>91</v>
      </c>
      <c r="AB39" s="13">
        <v>92</v>
      </c>
      <c r="AC39" s="13">
        <v>526</v>
      </c>
    </row>
    <row r="40" spans="1:30" s="13" customFormat="1" x14ac:dyDescent="0.4">
      <c r="A40" s="13" t="s">
        <v>625</v>
      </c>
      <c r="B40" s="13">
        <v>11</v>
      </c>
      <c r="C40" s="13">
        <v>76</v>
      </c>
      <c r="D40" s="13">
        <v>87</v>
      </c>
      <c r="E40" s="13">
        <v>1</v>
      </c>
      <c r="G40" s="13">
        <v>1</v>
      </c>
      <c r="H40" s="13">
        <v>8</v>
      </c>
      <c r="I40" s="13">
        <v>55</v>
      </c>
      <c r="J40" s="13">
        <v>63</v>
      </c>
      <c r="L40" s="13">
        <v>2</v>
      </c>
      <c r="M40" s="13">
        <v>2</v>
      </c>
      <c r="O40" s="13">
        <v>2</v>
      </c>
      <c r="P40" s="13">
        <v>2</v>
      </c>
      <c r="Q40" s="13">
        <v>2</v>
      </c>
      <c r="R40" s="13">
        <v>21</v>
      </c>
      <c r="S40" s="13">
        <v>23</v>
      </c>
      <c r="T40" s="13">
        <v>26</v>
      </c>
      <c r="U40" s="13">
        <v>28</v>
      </c>
      <c r="V40" s="13">
        <v>54</v>
      </c>
      <c r="W40" s="13">
        <v>12</v>
      </c>
      <c r="X40" s="13">
        <v>271</v>
      </c>
      <c r="Y40" s="13">
        <v>283</v>
      </c>
      <c r="Z40" s="13">
        <v>3</v>
      </c>
      <c r="AA40" s="13">
        <v>25</v>
      </c>
      <c r="AB40" s="13">
        <v>28</v>
      </c>
      <c r="AC40" s="13">
        <v>543</v>
      </c>
    </row>
    <row r="41" spans="1:30" s="13" customFormat="1" x14ac:dyDescent="0.4"/>
    <row r="42" spans="1:30" s="13" customFormat="1" x14ac:dyDescent="0.4"/>
    <row r="43" spans="1:30" s="13" customFormat="1" x14ac:dyDescent="0.4"/>
    <row r="44" spans="1:30" s="13" customFormat="1" x14ac:dyDescent="0.4"/>
    <row r="45" spans="1:30" s="13" customFormat="1" x14ac:dyDescent="0.4"/>
    <row r="46" spans="1:30" s="13" customFormat="1" x14ac:dyDescent="0.4"/>
    <row r="47" spans="1:30" s="13" customFormat="1" x14ac:dyDescent="0.4"/>
    <row r="48" spans="1:30" s="13" customFormat="1" x14ac:dyDescent="0.4">
      <c r="V48" s="20"/>
    </row>
    <row r="49" spans="1:29" s="13" customFormat="1" x14ac:dyDescent="0.4"/>
    <row r="50" spans="1:29" s="13" customFormat="1" x14ac:dyDescent="0.4"/>
    <row r="51" spans="1:29" s="13" customFormat="1" x14ac:dyDescent="0.4"/>
    <row r="52" spans="1:29" s="13" customFormat="1" x14ac:dyDescent="0.4"/>
    <row r="53" spans="1:29" s="13" customFormat="1" x14ac:dyDescent="0.4"/>
    <row r="54" spans="1:29" s="13" customFormat="1" x14ac:dyDescent="0.4"/>
    <row r="55" spans="1:29" s="13" customFormat="1" x14ac:dyDescent="0.4"/>
    <row r="56" spans="1:29" s="13" customFormat="1" x14ac:dyDescent="0.4"/>
    <row r="57" spans="1:29" s="13" customFormat="1" x14ac:dyDescent="0.4"/>
    <row r="58" spans="1:29" s="13" customFormat="1" x14ac:dyDescent="0.4"/>
    <row r="59" spans="1:29" s="13" customFormat="1" x14ac:dyDescent="0.4"/>
    <row r="60" spans="1:29" s="13" customFormat="1" x14ac:dyDescent="0.4"/>
    <row r="61" spans="1:29" s="13" customFormat="1" x14ac:dyDescent="0.4"/>
    <row r="62" spans="1:29" s="13" customFormat="1" x14ac:dyDescent="0.4"/>
    <row r="63" spans="1:29" x14ac:dyDescent="0.4">
      <c r="A63" s="13"/>
      <c r="B63" s="13"/>
      <c r="C63" s="13"/>
      <c r="E63" s="13"/>
      <c r="F63" s="13"/>
      <c r="H63" s="13"/>
      <c r="I63" s="13"/>
      <c r="K63" s="13"/>
      <c r="L63" s="13"/>
      <c r="N63" s="13"/>
      <c r="O63" s="13"/>
      <c r="Q63" s="13"/>
      <c r="R63" s="13"/>
      <c r="T63" s="13"/>
      <c r="U63" s="13"/>
      <c r="W63" s="13"/>
      <c r="X63" s="13"/>
      <c r="Z63" s="13"/>
      <c r="AA63" s="13"/>
      <c r="AC63" s="13"/>
    </row>
    <row r="64" spans="1:29" x14ac:dyDescent="0.4">
      <c r="A64" s="13"/>
      <c r="B64" s="13"/>
      <c r="C64" s="13"/>
      <c r="E64" s="13"/>
      <c r="F64" s="13"/>
      <c r="H64" s="13"/>
      <c r="I64" s="13"/>
      <c r="K64" s="13"/>
      <c r="L64" s="13"/>
      <c r="N64" s="13"/>
      <c r="O64" s="13"/>
      <c r="Q64" s="13"/>
      <c r="R64" s="13"/>
      <c r="T64" s="13"/>
      <c r="U64" s="13"/>
      <c r="W64" s="13"/>
      <c r="X64" s="13"/>
      <c r="Z64" s="13"/>
      <c r="AA64" s="13"/>
      <c r="AC64" s="13"/>
    </row>
    <row r="65" spans="1:61" x14ac:dyDescent="0.4">
      <c r="A65" s="13"/>
      <c r="B65" s="13"/>
      <c r="C65" s="13"/>
      <c r="E65" s="13"/>
      <c r="F65" s="13"/>
      <c r="H65" s="13"/>
      <c r="I65" s="13"/>
      <c r="K65" s="13"/>
      <c r="L65" s="13"/>
      <c r="N65" s="13"/>
      <c r="O65" s="13"/>
      <c r="Q65" s="13"/>
      <c r="R65" s="13"/>
      <c r="T65" s="13"/>
      <c r="U65" s="13"/>
      <c r="W65" s="13"/>
      <c r="X65" s="13"/>
      <c r="Z65" s="13"/>
      <c r="AA65" s="13"/>
      <c r="AC65" s="13"/>
    </row>
    <row r="66" spans="1:61" x14ac:dyDescent="0.4">
      <c r="A66" s="13"/>
      <c r="B66" s="13"/>
      <c r="C66" s="13"/>
      <c r="E66" s="13"/>
      <c r="F66" s="13"/>
      <c r="H66" s="13"/>
      <c r="I66" s="13"/>
      <c r="K66" s="13"/>
      <c r="L66" s="13"/>
      <c r="N66" s="13"/>
      <c r="O66" s="13"/>
      <c r="Q66" s="13"/>
      <c r="R66" s="13"/>
      <c r="T66" s="13"/>
      <c r="U66" s="13"/>
      <c r="W66" s="13"/>
      <c r="X66" s="13"/>
      <c r="Z66" s="13"/>
      <c r="AA66" s="13"/>
      <c r="AC66" s="13"/>
    </row>
    <row r="67" spans="1:61" x14ac:dyDescent="0.4">
      <c r="A67" s="13"/>
      <c r="B67" s="13"/>
      <c r="C67" s="13"/>
      <c r="E67" s="13"/>
      <c r="F67" s="13"/>
      <c r="H67" s="13"/>
      <c r="I67" s="13"/>
      <c r="K67" s="13"/>
      <c r="L67" s="13"/>
      <c r="N67" s="13"/>
      <c r="O67" s="13"/>
      <c r="Q67" s="13"/>
      <c r="R67" s="13"/>
      <c r="T67" s="13"/>
      <c r="U67" s="13"/>
      <c r="W67" s="13"/>
      <c r="X67" s="13"/>
      <c r="Z67" s="13"/>
      <c r="AA67" s="13"/>
      <c r="AC67" s="13"/>
    </row>
    <row r="68" spans="1:61" x14ac:dyDescent="0.4">
      <c r="A68" s="13"/>
      <c r="B68" s="13"/>
      <c r="C68" s="13"/>
      <c r="E68" s="13"/>
      <c r="F68" s="13"/>
      <c r="H68" s="13"/>
      <c r="I68" s="13"/>
      <c r="K68" s="13"/>
      <c r="L68" s="13"/>
      <c r="N68" s="13"/>
      <c r="O68" s="13"/>
      <c r="Q68" s="13"/>
      <c r="R68" s="13"/>
      <c r="T68" s="13"/>
      <c r="U68" s="13"/>
      <c r="W68" s="13"/>
      <c r="X68" s="13"/>
      <c r="Z68" s="13"/>
      <c r="AA68" s="13"/>
      <c r="AC68" s="20"/>
      <c r="BH68" s="19"/>
      <c r="BI68" s="19"/>
    </row>
    <row r="69" spans="1:61" ht="14.25" x14ac:dyDescent="0.45">
      <c r="A69" s="13"/>
      <c r="B69" s="26"/>
      <c r="C69" s="26"/>
      <c r="E69" s="26"/>
      <c r="F69" s="26"/>
      <c r="H69" s="26"/>
      <c r="I69" s="26"/>
      <c r="K69" s="13"/>
      <c r="L69" s="13"/>
      <c r="N69" s="26"/>
      <c r="O69" s="26"/>
      <c r="Q69" s="26"/>
      <c r="R69" s="26"/>
      <c r="T69" s="26"/>
      <c r="U69" s="26"/>
      <c r="W69" s="26"/>
      <c r="X69" s="26"/>
      <c r="Z69" s="13"/>
      <c r="AA69" s="13"/>
      <c r="AC69" s="13"/>
    </row>
    <row r="70" spans="1:61" x14ac:dyDescent="0.4">
      <c r="A70" s="13"/>
      <c r="B70" s="13"/>
      <c r="C70" s="13"/>
      <c r="E70" s="13"/>
      <c r="F70" s="13"/>
      <c r="H70" s="13"/>
      <c r="I70" s="13"/>
      <c r="K70" s="13"/>
      <c r="L70" s="13"/>
      <c r="N70" s="13"/>
      <c r="O70" s="13"/>
      <c r="Q70" s="13"/>
      <c r="R70" s="13"/>
      <c r="T70" s="13"/>
      <c r="U70" s="13"/>
      <c r="W70" s="13"/>
      <c r="X70" s="13"/>
      <c r="Z70" s="13"/>
      <c r="AA70" s="13"/>
      <c r="AC70" s="13"/>
    </row>
    <row r="71" spans="1:61" x14ac:dyDescent="0.4">
      <c r="A71" s="13"/>
      <c r="B71" s="13"/>
      <c r="C71" s="13"/>
      <c r="E71" s="13"/>
      <c r="F71" s="13"/>
      <c r="H71" s="13"/>
      <c r="I71" s="13"/>
      <c r="K71" s="13"/>
      <c r="L71" s="13"/>
      <c r="N71" s="13"/>
      <c r="O71" s="13"/>
      <c r="Q71" s="13"/>
      <c r="R71" s="13"/>
      <c r="T71" s="13"/>
      <c r="U71" s="13"/>
      <c r="W71" s="13"/>
      <c r="X71" s="13"/>
      <c r="Z71" s="13"/>
      <c r="AA71" s="13"/>
      <c r="AC71" s="13"/>
    </row>
    <row r="72" spans="1:61" x14ac:dyDescent="0.4">
      <c r="A72" s="13"/>
      <c r="B72" s="13"/>
      <c r="C72" s="13"/>
      <c r="E72" s="13"/>
      <c r="F72" s="13"/>
      <c r="H72" s="13"/>
      <c r="I72" s="13"/>
      <c r="K72" s="13"/>
      <c r="L72" s="13"/>
      <c r="N72" s="13"/>
      <c r="O72" s="13"/>
      <c r="Q72" s="13"/>
      <c r="R72" s="13"/>
      <c r="T72" s="13"/>
      <c r="U72" s="13"/>
      <c r="W72" s="13"/>
      <c r="X72" s="13"/>
      <c r="Z72" s="13"/>
      <c r="AA72" s="13"/>
      <c r="AC72" s="13"/>
    </row>
    <row r="73" spans="1:61" x14ac:dyDescent="0.4">
      <c r="A73" s="13"/>
      <c r="B73" s="13"/>
      <c r="C73" s="13"/>
      <c r="E73" s="13"/>
      <c r="F73" s="13"/>
      <c r="H73" s="13"/>
      <c r="I73" s="13"/>
      <c r="K73" s="13"/>
      <c r="L73" s="13"/>
      <c r="N73" s="13"/>
      <c r="O73" s="13"/>
      <c r="Q73" s="13"/>
      <c r="R73" s="13"/>
      <c r="T73" s="13"/>
      <c r="U73" s="13"/>
      <c r="W73" s="13"/>
      <c r="X73" s="13"/>
      <c r="Z73" s="13"/>
      <c r="AA73" s="13"/>
      <c r="AC73" s="13"/>
    </row>
    <row r="74" spans="1:61" x14ac:dyDescent="0.4">
      <c r="A74" s="13"/>
      <c r="B74" s="13"/>
      <c r="C74" s="13"/>
      <c r="E74" s="13"/>
      <c r="F74" s="13"/>
      <c r="H74" s="13"/>
      <c r="I74" s="13"/>
      <c r="K74" s="13"/>
      <c r="L74" s="13"/>
      <c r="N74" s="13"/>
      <c r="O74" s="13"/>
      <c r="Q74" s="13"/>
      <c r="R74" s="13"/>
      <c r="T74" s="13"/>
      <c r="U74" s="13"/>
      <c r="W74" s="13"/>
      <c r="X74" s="13"/>
      <c r="Z74" s="13"/>
      <c r="AA74" s="13"/>
      <c r="AC74" s="13"/>
    </row>
    <row r="75" spans="1:61" x14ac:dyDescent="0.4">
      <c r="A75" s="13"/>
      <c r="B75" s="13"/>
      <c r="C75" s="13"/>
      <c r="E75" s="13"/>
      <c r="F75" s="13"/>
      <c r="H75" s="13"/>
      <c r="I75" s="13"/>
      <c r="K75" s="13"/>
      <c r="L75" s="13"/>
      <c r="N75" s="13"/>
      <c r="O75" s="13"/>
      <c r="Q75" s="13"/>
      <c r="R75" s="13"/>
      <c r="T75" s="13"/>
      <c r="U75" s="13"/>
      <c r="W75" s="13"/>
      <c r="X75" s="13"/>
      <c r="Z75" s="13"/>
      <c r="AA75" s="13"/>
      <c r="AC75" s="13"/>
    </row>
    <row r="76" spans="1:61" x14ac:dyDescent="0.4">
      <c r="A76" s="13"/>
      <c r="B76" s="13"/>
      <c r="C76" s="13"/>
      <c r="E76" s="13"/>
      <c r="F76" s="13"/>
      <c r="H76" s="13"/>
      <c r="I76" s="13"/>
      <c r="K76" s="13"/>
      <c r="L76" s="13"/>
      <c r="N76" s="13"/>
      <c r="O76" s="13"/>
      <c r="Q76" s="13"/>
      <c r="R76" s="13"/>
      <c r="T76" s="13"/>
      <c r="U76" s="13"/>
      <c r="W76" s="13"/>
      <c r="X76" s="13"/>
      <c r="Z76" s="13"/>
      <c r="AA76" s="13"/>
      <c r="AC76" s="13"/>
    </row>
    <row r="77" spans="1:61" x14ac:dyDescent="0.4">
      <c r="A77" s="13"/>
      <c r="B77" s="13"/>
      <c r="C77" s="13"/>
      <c r="E77" s="13"/>
      <c r="F77" s="13"/>
      <c r="H77" s="13"/>
      <c r="I77" s="13"/>
      <c r="K77" s="13"/>
      <c r="L77" s="13"/>
      <c r="N77" s="13"/>
      <c r="O77" s="13"/>
      <c r="Q77" s="13"/>
      <c r="R77" s="13"/>
      <c r="T77" s="13"/>
      <c r="U77" s="13"/>
      <c r="W77" s="13"/>
      <c r="X77" s="13"/>
      <c r="Z77" s="13"/>
      <c r="AA77" s="13"/>
      <c r="AC77" s="13"/>
    </row>
    <row r="78" spans="1:61" x14ac:dyDescent="0.4">
      <c r="A78" s="13"/>
      <c r="B78" s="13"/>
      <c r="C78" s="13"/>
      <c r="E78" s="13"/>
      <c r="F78" s="13"/>
      <c r="H78" s="13"/>
      <c r="I78" s="13"/>
      <c r="K78" s="13"/>
      <c r="L78" s="13"/>
      <c r="N78" s="13"/>
      <c r="O78" s="13"/>
      <c r="Q78" s="13"/>
      <c r="R78" s="13"/>
      <c r="T78" s="13"/>
      <c r="U78" s="13"/>
      <c r="W78" s="13"/>
      <c r="X78" s="13"/>
      <c r="Z78" s="13"/>
      <c r="AA78" s="13"/>
      <c r="AC78" s="13"/>
    </row>
    <row r="79" spans="1:61" x14ac:dyDescent="0.4">
      <c r="A79" s="13"/>
      <c r="B79" s="13"/>
      <c r="C79" s="13"/>
      <c r="E79" s="13"/>
      <c r="F79" s="13"/>
      <c r="H79" s="13"/>
      <c r="I79" s="13"/>
      <c r="K79" s="13"/>
      <c r="L79" s="13"/>
      <c r="N79" s="13"/>
      <c r="O79" s="13"/>
      <c r="Q79" s="13"/>
      <c r="R79" s="13"/>
      <c r="T79" s="13"/>
      <c r="U79" s="13"/>
      <c r="W79" s="13"/>
      <c r="X79" s="13"/>
      <c r="Z79" s="13"/>
      <c r="AA79" s="13"/>
      <c r="AC79" s="13"/>
    </row>
    <row r="80" spans="1:61" x14ac:dyDescent="0.4">
      <c r="A80" s="13"/>
      <c r="B80" s="13"/>
      <c r="C80" s="13"/>
      <c r="E80" s="13"/>
      <c r="F80" s="13"/>
      <c r="H80" s="13"/>
      <c r="I80" s="13"/>
      <c r="K80" s="13"/>
      <c r="L80" s="13"/>
      <c r="N80" s="13"/>
      <c r="O80" s="13"/>
      <c r="Q80" s="13"/>
      <c r="R80" s="13"/>
      <c r="T80" s="13"/>
      <c r="U80" s="13"/>
      <c r="W80" s="13"/>
      <c r="X80" s="13"/>
      <c r="Z80" s="13"/>
      <c r="AA80" s="13"/>
      <c r="AC80" s="13"/>
    </row>
    <row r="81" spans="1:61" x14ac:dyDescent="0.4">
      <c r="A81" s="13"/>
      <c r="B81" s="13"/>
      <c r="C81" s="13"/>
      <c r="E81" s="13"/>
      <c r="F81" s="13"/>
      <c r="H81" s="13"/>
      <c r="I81" s="13"/>
      <c r="K81" s="13"/>
      <c r="L81" s="13"/>
      <c r="N81" s="13"/>
      <c r="O81" s="13"/>
      <c r="Q81" s="13"/>
      <c r="R81" s="13"/>
      <c r="T81" s="13"/>
      <c r="U81" s="13"/>
      <c r="W81" s="13"/>
      <c r="X81" s="13"/>
      <c r="Z81" s="13"/>
      <c r="AA81" s="13"/>
      <c r="AC81" s="13"/>
    </row>
    <row r="82" spans="1:61" x14ac:dyDescent="0.4">
      <c r="A82" s="13"/>
      <c r="B82" s="13"/>
      <c r="C82" s="13"/>
      <c r="E82" s="13"/>
      <c r="F82" s="13"/>
      <c r="H82" s="13"/>
      <c r="I82" s="13"/>
      <c r="K82" s="13"/>
      <c r="L82" s="13"/>
      <c r="N82" s="13"/>
      <c r="O82" s="13"/>
      <c r="Q82" s="13"/>
      <c r="R82" s="13"/>
      <c r="T82" s="13"/>
      <c r="U82" s="13"/>
      <c r="W82" s="13"/>
      <c r="X82" s="13"/>
      <c r="Z82" s="13"/>
      <c r="AA82" s="13"/>
      <c r="AC82" s="20"/>
      <c r="BH82" s="19"/>
      <c r="BI82" s="19"/>
    </row>
    <row r="83" spans="1:61" x14ac:dyDescent="0.4">
      <c r="A83" s="13"/>
      <c r="B83" s="13"/>
      <c r="C83" s="13"/>
      <c r="E83" s="13"/>
      <c r="F83" s="13"/>
      <c r="H83" s="13"/>
      <c r="I83" s="13"/>
      <c r="K83" s="13"/>
      <c r="L83" s="13"/>
      <c r="N83" s="13"/>
      <c r="O83" s="13"/>
      <c r="Q83" s="13"/>
      <c r="R83" s="13"/>
      <c r="T83" s="13"/>
      <c r="U83" s="13"/>
      <c r="W83" s="13"/>
      <c r="X83" s="13"/>
      <c r="Z83" s="13"/>
      <c r="AA83" s="13"/>
      <c r="AC83" s="13"/>
    </row>
    <row r="84" spans="1:61" x14ac:dyDescent="0.4">
      <c r="A84" s="13"/>
      <c r="B84" s="13"/>
      <c r="C84" s="13"/>
      <c r="E84" s="13"/>
      <c r="F84" s="13"/>
      <c r="H84" s="13"/>
      <c r="I84" s="13"/>
      <c r="K84" s="13"/>
      <c r="L84" s="13"/>
      <c r="N84" s="13"/>
      <c r="O84" s="13"/>
      <c r="Q84" s="13"/>
      <c r="R84" s="13"/>
      <c r="T84" s="13"/>
      <c r="U84" s="13"/>
      <c r="W84" s="13"/>
      <c r="X84" s="13"/>
      <c r="Z84" s="13"/>
      <c r="AA84" s="13"/>
      <c r="AC84" s="13"/>
    </row>
    <row r="85" spans="1:61" x14ac:dyDescent="0.4">
      <c r="A85" s="13"/>
      <c r="B85" s="13"/>
      <c r="C85" s="13"/>
      <c r="E85" s="13"/>
      <c r="F85" s="13"/>
      <c r="H85" s="13"/>
      <c r="I85" s="13"/>
      <c r="K85" s="13"/>
      <c r="L85" s="13"/>
      <c r="N85" s="13"/>
      <c r="O85" s="13"/>
      <c r="Q85" s="13"/>
      <c r="R85" s="13"/>
      <c r="T85" s="13"/>
      <c r="U85" s="13"/>
      <c r="W85" s="13"/>
      <c r="X85" s="13"/>
      <c r="Z85" s="13"/>
      <c r="AA85" s="13"/>
      <c r="AC85" s="20"/>
      <c r="BH85" s="19"/>
      <c r="BI85" s="19"/>
    </row>
    <row r="86" spans="1:61" x14ac:dyDescent="0.4">
      <c r="A86" s="13"/>
      <c r="B86" s="13"/>
      <c r="C86" s="13"/>
      <c r="E86" s="13"/>
      <c r="F86" s="13"/>
      <c r="H86" s="13"/>
      <c r="I86" s="13"/>
      <c r="K86" s="13"/>
      <c r="L86" s="13"/>
      <c r="N86" s="13"/>
      <c r="O86" s="13"/>
      <c r="Q86" s="13"/>
      <c r="R86" s="13"/>
      <c r="T86" s="13"/>
      <c r="U86" s="13"/>
      <c r="W86" s="13"/>
      <c r="X86" s="13"/>
      <c r="Z86" s="13"/>
      <c r="AA86" s="13"/>
      <c r="AC86" s="13"/>
    </row>
    <row r="87" spans="1:61" x14ac:dyDescent="0.4">
      <c r="A87" s="13"/>
      <c r="B87" s="13"/>
      <c r="C87" s="13"/>
      <c r="E87" s="13"/>
      <c r="F87" s="13"/>
      <c r="H87" s="13"/>
      <c r="I87" s="13"/>
      <c r="K87" s="13"/>
      <c r="L87" s="13"/>
      <c r="N87" s="13"/>
      <c r="O87" s="13"/>
      <c r="Q87" s="13"/>
      <c r="R87" s="13"/>
      <c r="T87" s="13"/>
      <c r="U87" s="13"/>
      <c r="W87" s="13"/>
      <c r="X87" s="13"/>
      <c r="Z87" s="13"/>
      <c r="AA87" s="13"/>
      <c r="AC87" s="13"/>
    </row>
    <row r="88" spans="1:61" x14ac:dyDescent="0.4">
      <c r="A88" s="13"/>
      <c r="B88" s="13"/>
      <c r="C88" s="13"/>
      <c r="E88" s="13"/>
      <c r="F88" s="13"/>
      <c r="H88" s="13"/>
      <c r="I88" s="13"/>
      <c r="K88" s="13"/>
      <c r="L88" s="13"/>
      <c r="N88" s="13"/>
      <c r="O88" s="13"/>
      <c r="Q88" s="13"/>
      <c r="R88" s="13"/>
      <c r="T88" s="13"/>
      <c r="U88" s="13"/>
      <c r="W88" s="13"/>
      <c r="X88" s="13"/>
      <c r="Z88" s="13"/>
      <c r="AA88" s="13"/>
      <c r="AC88" s="13"/>
    </row>
    <row r="89" spans="1:61" x14ac:dyDescent="0.4">
      <c r="A89" s="13"/>
      <c r="B89" s="13"/>
      <c r="C89" s="13"/>
      <c r="E89" s="13"/>
      <c r="F89" s="13"/>
      <c r="H89" s="13"/>
      <c r="I89" s="13"/>
      <c r="K89" s="13"/>
      <c r="L89" s="13"/>
      <c r="N89" s="13"/>
      <c r="O89" s="13"/>
      <c r="Q89" s="13"/>
      <c r="R89" s="13"/>
      <c r="T89" s="13"/>
      <c r="U89" s="13"/>
      <c r="W89" s="13"/>
      <c r="X89" s="13"/>
      <c r="Z89" s="13"/>
      <c r="AA89" s="13"/>
      <c r="AC89" s="13"/>
    </row>
    <row r="90" spans="1:61" x14ac:dyDescent="0.4">
      <c r="A90" s="13"/>
      <c r="B90" s="13"/>
      <c r="C90" s="13"/>
      <c r="E90" s="13"/>
      <c r="F90" s="13"/>
      <c r="H90" s="13"/>
      <c r="I90" s="13"/>
      <c r="K90" s="13"/>
      <c r="L90" s="13"/>
      <c r="N90" s="13"/>
      <c r="O90" s="13"/>
      <c r="Q90" s="13"/>
      <c r="R90" s="13"/>
      <c r="T90" s="13"/>
      <c r="U90" s="13"/>
      <c r="W90" s="13"/>
      <c r="X90" s="13"/>
      <c r="Z90" s="13"/>
      <c r="AA90" s="13"/>
      <c r="AC90" s="13"/>
    </row>
    <row r="91" spans="1:61" x14ac:dyDescent="0.4">
      <c r="A91" s="13"/>
      <c r="B91" s="13"/>
      <c r="C91" s="13"/>
      <c r="E91" s="13"/>
      <c r="F91" s="13"/>
      <c r="H91" s="13"/>
      <c r="I91" s="13"/>
      <c r="K91" s="13"/>
      <c r="L91" s="13"/>
      <c r="N91" s="13"/>
      <c r="O91" s="13"/>
      <c r="Q91" s="13"/>
      <c r="R91" s="13"/>
      <c r="T91" s="13"/>
      <c r="U91" s="13"/>
      <c r="W91" s="13"/>
      <c r="X91" s="13"/>
      <c r="Z91" s="13"/>
      <c r="AA91" s="13"/>
      <c r="AC91" s="13"/>
    </row>
    <row r="92" spans="1:61" x14ac:dyDescent="0.4">
      <c r="A92" s="13"/>
      <c r="B92" s="13"/>
      <c r="C92" s="13"/>
      <c r="E92" s="13"/>
      <c r="F92" s="13"/>
      <c r="H92" s="13"/>
      <c r="I92" s="13"/>
      <c r="K92" s="13"/>
      <c r="L92" s="13"/>
      <c r="N92" s="13"/>
      <c r="O92" s="13"/>
      <c r="Q92" s="13"/>
      <c r="R92" s="13"/>
      <c r="T92" s="13"/>
      <c r="U92" s="13"/>
      <c r="W92" s="13"/>
      <c r="X92" s="13"/>
      <c r="Z92" s="13"/>
      <c r="AA92" s="13"/>
      <c r="AC92" s="13"/>
    </row>
    <row r="93" spans="1:61" x14ac:dyDescent="0.4">
      <c r="A93" s="13"/>
      <c r="B93" s="13"/>
      <c r="C93" s="13"/>
      <c r="E93" s="13"/>
      <c r="F93" s="13"/>
      <c r="H93" s="13"/>
      <c r="I93" s="13"/>
      <c r="K93" s="13"/>
      <c r="L93" s="13"/>
      <c r="N93" s="13"/>
      <c r="O93" s="13"/>
      <c r="Q93" s="13"/>
      <c r="R93" s="13"/>
      <c r="T93" s="13"/>
      <c r="U93" s="13"/>
      <c r="W93" s="13"/>
      <c r="X93" s="13"/>
      <c r="Z93" s="13"/>
      <c r="AA93" s="13"/>
      <c r="AC93" s="13"/>
    </row>
    <row r="94" spans="1:61" x14ac:dyDescent="0.4">
      <c r="A94" s="13"/>
      <c r="B94" s="13"/>
      <c r="C94" s="13"/>
      <c r="E94" s="13"/>
      <c r="F94" s="13"/>
      <c r="H94" s="13"/>
      <c r="I94" s="13"/>
      <c r="K94" s="13"/>
      <c r="L94" s="13"/>
      <c r="N94" s="13"/>
      <c r="O94" s="13"/>
      <c r="Q94" s="13"/>
      <c r="R94" s="13"/>
      <c r="T94" s="13"/>
      <c r="U94" s="13"/>
      <c r="W94" s="13"/>
      <c r="X94" s="13"/>
      <c r="Z94" s="13"/>
      <c r="AA94" s="13"/>
      <c r="AC94" s="13"/>
      <c r="BI94" s="19"/>
    </row>
    <row r="95" spans="1:61" x14ac:dyDescent="0.4">
      <c r="A95" s="13"/>
      <c r="B95" s="13"/>
      <c r="C95" s="13"/>
      <c r="E95" s="13"/>
      <c r="F95" s="13"/>
      <c r="H95" s="13"/>
      <c r="I95" s="13"/>
      <c r="K95" s="13"/>
      <c r="L95" s="13"/>
      <c r="N95" s="13"/>
      <c r="O95" s="13"/>
      <c r="Q95" s="13"/>
      <c r="R95" s="13"/>
      <c r="T95" s="13"/>
      <c r="U95" s="13"/>
      <c r="W95" s="13"/>
      <c r="X95" s="13"/>
      <c r="Z95" s="13"/>
      <c r="AA95" s="13"/>
      <c r="AC95" s="13"/>
    </row>
    <row r="96" spans="1:61" x14ac:dyDescent="0.4">
      <c r="A96" s="13"/>
      <c r="B96" s="13"/>
      <c r="C96" s="13"/>
      <c r="E96" s="13"/>
      <c r="F96" s="13"/>
      <c r="H96" s="13"/>
      <c r="I96" s="13"/>
      <c r="K96" s="13"/>
      <c r="L96" s="13"/>
      <c r="N96" s="13"/>
      <c r="O96" s="13"/>
      <c r="Q96" s="13"/>
      <c r="R96" s="13"/>
      <c r="T96" s="13"/>
      <c r="U96" s="13"/>
      <c r="W96" s="13"/>
      <c r="X96" s="13"/>
      <c r="Z96" s="13"/>
      <c r="AA96" s="13"/>
      <c r="AC96" s="13"/>
    </row>
    <row r="97" spans="1:29" x14ac:dyDescent="0.4">
      <c r="A97" s="13"/>
      <c r="B97" s="13"/>
      <c r="C97" s="13"/>
      <c r="E97" s="13"/>
      <c r="F97" s="13"/>
      <c r="H97" s="13"/>
      <c r="I97" s="13"/>
      <c r="K97" s="13"/>
      <c r="L97" s="13"/>
      <c r="N97" s="13"/>
      <c r="O97" s="13"/>
      <c r="Q97" s="13"/>
      <c r="R97" s="13"/>
      <c r="T97" s="13"/>
      <c r="U97" s="13"/>
      <c r="W97" s="13"/>
      <c r="X97" s="13"/>
      <c r="Z97" s="13"/>
      <c r="AA97" s="13"/>
      <c r="AC97" s="13"/>
    </row>
    <row r="98" spans="1:29" x14ac:dyDescent="0.4">
      <c r="A98" s="13"/>
      <c r="B98" s="13"/>
      <c r="C98" s="13"/>
      <c r="E98" s="13"/>
      <c r="F98" s="13"/>
      <c r="H98" s="13"/>
      <c r="I98" s="13"/>
      <c r="K98" s="13"/>
      <c r="L98" s="13"/>
      <c r="N98" s="13"/>
      <c r="O98" s="13"/>
      <c r="Q98" s="13"/>
      <c r="R98" s="13"/>
      <c r="T98" s="13"/>
      <c r="U98" s="13"/>
      <c r="W98" s="13"/>
      <c r="X98" s="13"/>
      <c r="Z98" s="13"/>
      <c r="AA98" s="13"/>
      <c r="AC98" s="13"/>
    </row>
    <row r="99" spans="1:29" x14ac:dyDescent="0.4">
      <c r="A99" s="13"/>
      <c r="B99" s="13"/>
      <c r="C99" s="13"/>
      <c r="E99" s="13"/>
      <c r="F99" s="13"/>
      <c r="H99" s="13"/>
      <c r="I99" s="13"/>
      <c r="K99" s="13"/>
      <c r="L99" s="13"/>
      <c r="N99" s="13"/>
      <c r="O99" s="13"/>
      <c r="Q99" s="13"/>
      <c r="R99" s="13"/>
      <c r="T99" s="13"/>
      <c r="U99" s="13"/>
      <c r="W99" s="13"/>
      <c r="X99" s="13"/>
      <c r="Z99" s="13"/>
      <c r="AA99" s="13"/>
      <c r="AC99" s="13"/>
    </row>
    <row r="100" spans="1:29" x14ac:dyDescent="0.4">
      <c r="A100" s="52"/>
      <c r="E100" s="13"/>
      <c r="G100"/>
      <c r="H100" s="13"/>
      <c r="J100"/>
      <c r="K100" s="13"/>
      <c r="M100"/>
      <c r="N100" s="13"/>
      <c r="P100"/>
      <c r="Q100" s="13"/>
      <c r="S100"/>
      <c r="T100" s="13"/>
      <c r="V100"/>
      <c r="W100" s="13"/>
      <c r="Y100"/>
      <c r="Z100" s="13"/>
      <c r="AB100"/>
      <c r="AC100" s="13"/>
    </row>
    <row r="101" spans="1:29" x14ac:dyDescent="0.4">
      <c r="A101" s="52"/>
      <c r="E101" s="13"/>
      <c r="G101"/>
      <c r="H101" s="13"/>
      <c r="J101"/>
      <c r="K101" s="13"/>
      <c r="M101"/>
      <c r="N101" s="13"/>
      <c r="P101"/>
      <c r="Q101" s="13"/>
      <c r="S101"/>
      <c r="T101" s="13"/>
      <c r="V101"/>
      <c r="W101" s="13"/>
      <c r="Y101"/>
      <c r="Z101" s="13"/>
      <c r="AB101"/>
      <c r="AC101" s="13"/>
    </row>
  </sheetData>
  <mergeCells count="9">
    <mergeCell ref="Q3:S3"/>
    <mergeCell ref="T3:V3"/>
    <mergeCell ref="W3:Y3"/>
    <mergeCell ref="Z3:AB3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6">
    <tabColor rgb="FF92D050"/>
  </sheetPr>
  <dimension ref="A1:Z147"/>
  <sheetViews>
    <sheetView workbookViewId="0">
      <pane ySplit="4" topLeftCell="A23" activePane="bottomLeft" state="frozen"/>
      <selection pane="bottomLeft" activeCell="X81" sqref="X81"/>
    </sheetView>
  </sheetViews>
  <sheetFormatPr defaultRowHeight="13.15" x14ac:dyDescent="0.4"/>
  <cols>
    <col min="1" max="1" width="15.42578125" customWidth="1"/>
    <col min="2" max="2" width="8.42578125" bestFit="1" customWidth="1"/>
    <col min="3" max="3" width="8.85546875" bestFit="1" customWidth="1"/>
    <col min="4" max="4" width="4.85546875" style="13" bestFit="1" customWidth="1"/>
    <col min="5" max="5" width="8.42578125" bestFit="1" customWidth="1"/>
    <col min="6" max="6" width="8.85546875" bestFit="1" customWidth="1"/>
    <col min="7" max="7" width="4.85546875" style="13" bestFit="1" customWidth="1"/>
    <col min="8" max="8" width="8.42578125" bestFit="1" customWidth="1"/>
    <col min="9" max="9" width="8.85546875" bestFit="1" customWidth="1"/>
    <col min="10" max="10" width="4.85546875" style="13" bestFit="1" customWidth="1"/>
    <col min="11" max="11" width="10" bestFit="1" customWidth="1"/>
  </cols>
  <sheetData>
    <row r="1" spans="1:26" ht="21.95" customHeight="1" x14ac:dyDescent="0.5">
      <c r="A1" s="80" t="s">
        <v>592</v>
      </c>
      <c r="B1" s="80"/>
      <c r="C1" s="80"/>
      <c r="D1" s="80"/>
      <c r="E1" s="80"/>
    </row>
    <row r="2" spans="1:26" ht="21.95" customHeight="1" x14ac:dyDescent="0.5">
      <c r="A2" s="10"/>
    </row>
    <row r="3" spans="1:26" s="12" customFormat="1" x14ac:dyDescent="0.4">
      <c r="A3" s="91"/>
      <c r="B3" s="207" t="s">
        <v>418</v>
      </c>
      <c r="C3" s="207"/>
      <c r="D3" s="207"/>
      <c r="E3" s="207" t="s">
        <v>419</v>
      </c>
      <c r="F3" s="207"/>
      <c r="G3" s="207"/>
      <c r="H3" s="207" t="s">
        <v>113</v>
      </c>
      <c r="I3" s="207"/>
      <c r="J3" s="207"/>
      <c r="K3" s="90" t="s">
        <v>111</v>
      </c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x14ac:dyDescent="0.4">
      <c r="A4" s="90" t="s">
        <v>517</v>
      </c>
      <c r="B4" s="90" t="s">
        <v>0</v>
      </c>
      <c r="C4" s="92" t="s">
        <v>484</v>
      </c>
      <c r="D4" s="90" t="s">
        <v>112</v>
      </c>
      <c r="E4" s="90" t="s">
        <v>0</v>
      </c>
      <c r="F4" s="92" t="s">
        <v>484</v>
      </c>
      <c r="G4" s="90" t="s">
        <v>112</v>
      </c>
      <c r="H4" s="90" t="s">
        <v>0</v>
      </c>
      <c r="I4" s="92" t="s">
        <v>484</v>
      </c>
      <c r="J4" s="90" t="s">
        <v>112</v>
      </c>
      <c r="K4" s="90" t="s">
        <v>112</v>
      </c>
    </row>
    <row r="5" spans="1:26" x14ac:dyDescent="0.4">
      <c r="A5" s="13" t="s">
        <v>557</v>
      </c>
      <c r="B5" s="13">
        <v>76</v>
      </c>
      <c r="C5" s="13">
        <v>60</v>
      </c>
      <c r="D5" s="13">
        <v>136</v>
      </c>
      <c r="E5" s="13">
        <v>14</v>
      </c>
      <c r="F5" s="13">
        <v>94</v>
      </c>
      <c r="G5" s="13">
        <v>108</v>
      </c>
      <c r="H5" s="13">
        <v>56</v>
      </c>
      <c r="I5" s="13">
        <v>51</v>
      </c>
      <c r="J5" s="13">
        <v>107</v>
      </c>
      <c r="K5" s="13">
        <v>351</v>
      </c>
    </row>
    <row r="6" spans="1:26" x14ac:dyDescent="0.4">
      <c r="A6" s="13" t="s">
        <v>558</v>
      </c>
      <c r="B6" s="13">
        <v>103</v>
      </c>
      <c r="C6" s="13">
        <v>119</v>
      </c>
      <c r="D6" s="13">
        <v>222</v>
      </c>
      <c r="E6" s="13">
        <v>15</v>
      </c>
      <c r="F6" s="13">
        <v>150</v>
      </c>
      <c r="G6" s="13">
        <v>165</v>
      </c>
      <c r="H6" s="13">
        <v>37</v>
      </c>
      <c r="I6" s="13">
        <v>138</v>
      </c>
      <c r="J6" s="13">
        <v>175</v>
      </c>
      <c r="K6" s="13">
        <v>562</v>
      </c>
    </row>
    <row r="7" spans="1:26" x14ac:dyDescent="0.4">
      <c r="A7" s="13" t="s">
        <v>559</v>
      </c>
      <c r="B7" s="13">
        <v>113</v>
      </c>
      <c r="C7" s="13">
        <v>52</v>
      </c>
      <c r="D7" s="13">
        <v>165</v>
      </c>
      <c r="E7" s="13">
        <v>21</v>
      </c>
      <c r="F7" s="13">
        <v>61</v>
      </c>
      <c r="G7" s="13">
        <v>82</v>
      </c>
      <c r="H7" s="13">
        <v>49</v>
      </c>
      <c r="I7" s="13">
        <v>14</v>
      </c>
      <c r="J7" s="13">
        <v>63</v>
      </c>
      <c r="K7" s="13">
        <v>310</v>
      </c>
    </row>
    <row r="8" spans="1:26" x14ac:dyDescent="0.4">
      <c r="A8" s="13" t="s">
        <v>560</v>
      </c>
      <c r="B8" s="13">
        <v>81</v>
      </c>
      <c r="C8" s="13">
        <v>161</v>
      </c>
      <c r="D8" s="13">
        <v>242</v>
      </c>
      <c r="E8" s="13">
        <v>21</v>
      </c>
      <c r="F8" s="13">
        <v>15</v>
      </c>
      <c r="G8" s="13">
        <v>36</v>
      </c>
      <c r="H8" s="13">
        <v>28</v>
      </c>
      <c r="I8" s="13">
        <v>53</v>
      </c>
      <c r="J8" s="13">
        <v>81</v>
      </c>
      <c r="K8" s="13">
        <v>359</v>
      </c>
    </row>
    <row r="9" spans="1:26" x14ac:dyDescent="0.4">
      <c r="A9" s="13" t="s">
        <v>561</v>
      </c>
      <c r="B9" s="13">
        <v>110</v>
      </c>
      <c r="C9" s="13">
        <v>220</v>
      </c>
      <c r="D9" s="13">
        <v>330</v>
      </c>
      <c r="E9" s="13">
        <v>15</v>
      </c>
      <c r="F9" s="13">
        <v>113</v>
      </c>
      <c r="G9" s="13">
        <v>128</v>
      </c>
      <c r="H9" s="13">
        <v>40</v>
      </c>
      <c r="I9" s="13">
        <v>16</v>
      </c>
      <c r="J9" s="13">
        <v>56</v>
      </c>
      <c r="K9" s="13">
        <v>514</v>
      </c>
    </row>
    <row r="10" spans="1:26" x14ac:dyDescent="0.4">
      <c r="A10" s="13" t="s">
        <v>562</v>
      </c>
      <c r="B10" s="13">
        <v>98</v>
      </c>
      <c r="C10" s="13">
        <v>38</v>
      </c>
      <c r="D10" s="13">
        <v>136</v>
      </c>
      <c r="E10" s="13">
        <v>12</v>
      </c>
      <c r="F10" s="13">
        <v>292</v>
      </c>
      <c r="G10" s="13">
        <v>304</v>
      </c>
      <c r="H10" s="13">
        <v>40</v>
      </c>
      <c r="I10" s="13">
        <v>9</v>
      </c>
      <c r="J10" s="13">
        <v>49</v>
      </c>
      <c r="K10" s="13">
        <v>489</v>
      </c>
    </row>
    <row r="11" spans="1:26" x14ac:dyDescent="0.4">
      <c r="A11" s="13" t="s">
        <v>563</v>
      </c>
      <c r="B11" s="13">
        <v>77</v>
      </c>
      <c r="C11" s="13">
        <v>150</v>
      </c>
      <c r="D11" s="13">
        <v>227</v>
      </c>
      <c r="E11" s="13">
        <v>10</v>
      </c>
      <c r="F11" s="13">
        <v>4</v>
      </c>
      <c r="G11" s="13">
        <v>14</v>
      </c>
      <c r="H11" s="13">
        <v>50</v>
      </c>
      <c r="I11" s="13">
        <v>24</v>
      </c>
      <c r="J11" s="13">
        <v>74</v>
      </c>
      <c r="K11" s="13">
        <v>315</v>
      </c>
    </row>
    <row r="12" spans="1:26" x14ac:dyDescent="0.4">
      <c r="A12" s="13" t="s">
        <v>564</v>
      </c>
      <c r="B12" s="13">
        <v>92</v>
      </c>
      <c r="C12" s="13">
        <v>162</v>
      </c>
      <c r="D12" s="13">
        <v>254</v>
      </c>
      <c r="E12" s="13">
        <v>13</v>
      </c>
      <c r="F12" s="13">
        <v>96</v>
      </c>
      <c r="G12" s="13">
        <v>109</v>
      </c>
      <c r="H12" s="13">
        <v>44</v>
      </c>
      <c r="I12" s="13">
        <v>24</v>
      </c>
      <c r="J12" s="13">
        <v>68</v>
      </c>
      <c r="K12" s="13">
        <v>431</v>
      </c>
    </row>
    <row r="13" spans="1:26" x14ac:dyDescent="0.4">
      <c r="A13" s="13" t="s">
        <v>565</v>
      </c>
      <c r="B13" s="13">
        <v>115</v>
      </c>
      <c r="C13" s="13">
        <v>361</v>
      </c>
      <c r="D13" s="13">
        <v>476</v>
      </c>
      <c r="E13" s="13">
        <v>20</v>
      </c>
      <c r="F13" s="13">
        <v>62</v>
      </c>
      <c r="G13" s="13">
        <v>82</v>
      </c>
      <c r="H13" s="13">
        <v>42</v>
      </c>
      <c r="I13" s="13">
        <v>125</v>
      </c>
      <c r="J13" s="13">
        <v>167</v>
      </c>
      <c r="K13" s="13">
        <v>725</v>
      </c>
    </row>
    <row r="14" spans="1:26" x14ac:dyDescent="0.4">
      <c r="A14" s="13" t="s">
        <v>566</v>
      </c>
      <c r="B14" s="13">
        <v>173</v>
      </c>
      <c r="C14" s="13">
        <v>338</v>
      </c>
      <c r="D14" s="13">
        <v>511</v>
      </c>
      <c r="E14" s="13">
        <v>15</v>
      </c>
      <c r="F14" s="13">
        <v>89</v>
      </c>
      <c r="G14" s="13">
        <v>104</v>
      </c>
      <c r="H14" s="13">
        <v>53</v>
      </c>
      <c r="I14" s="13">
        <v>7</v>
      </c>
      <c r="J14" s="13">
        <v>60</v>
      </c>
      <c r="K14" s="13">
        <v>675</v>
      </c>
    </row>
    <row r="15" spans="1:26" x14ac:dyDescent="0.4">
      <c r="A15" s="13" t="s">
        <v>567</v>
      </c>
      <c r="B15" s="13">
        <v>90</v>
      </c>
      <c r="C15" s="13">
        <v>202</v>
      </c>
      <c r="D15" s="13">
        <v>292</v>
      </c>
      <c r="E15" s="13">
        <v>14</v>
      </c>
      <c r="F15" s="13">
        <v>167</v>
      </c>
      <c r="G15" s="13">
        <v>181</v>
      </c>
      <c r="H15" s="13">
        <v>34</v>
      </c>
      <c r="I15" s="13">
        <v>37</v>
      </c>
      <c r="J15" s="13">
        <v>71</v>
      </c>
      <c r="K15" s="13">
        <v>544</v>
      </c>
    </row>
    <row r="16" spans="1:26" x14ac:dyDescent="0.4">
      <c r="A16" s="13" t="s">
        <v>568</v>
      </c>
      <c r="B16" s="13">
        <v>97</v>
      </c>
      <c r="C16" s="13">
        <v>477</v>
      </c>
      <c r="D16" s="13">
        <v>574</v>
      </c>
      <c r="E16" s="13">
        <v>10</v>
      </c>
      <c r="F16" s="13">
        <v>93</v>
      </c>
      <c r="G16" s="13">
        <v>103</v>
      </c>
      <c r="H16" s="13">
        <v>50</v>
      </c>
      <c r="I16" s="13">
        <v>42</v>
      </c>
      <c r="J16" s="13">
        <v>92</v>
      </c>
      <c r="K16" s="13">
        <v>769</v>
      </c>
    </row>
    <row r="17" spans="1:11" x14ac:dyDescent="0.4">
      <c r="A17" s="13" t="s">
        <v>569</v>
      </c>
      <c r="B17" s="13">
        <v>107</v>
      </c>
      <c r="C17" s="13">
        <v>188</v>
      </c>
      <c r="D17" s="13">
        <v>295</v>
      </c>
      <c r="E17" s="13">
        <v>11</v>
      </c>
      <c r="F17" s="13">
        <v>103</v>
      </c>
      <c r="G17" s="13">
        <v>114</v>
      </c>
      <c r="H17" s="13">
        <v>45</v>
      </c>
      <c r="I17" s="13">
        <v>47</v>
      </c>
      <c r="J17" s="13">
        <v>92</v>
      </c>
      <c r="K17" s="13">
        <v>501</v>
      </c>
    </row>
    <row r="18" spans="1:11" x14ac:dyDescent="0.4">
      <c r="A18" s="13" t="s">
        <v>570</v>
      </c>
      <c r="B18" s="13">
        <v>108</v>
      </c>
      <c r="C18" s="13">
        <v>179</v>
      </c>
      <c r="D18" s="13">
        <v>287</v>
      </c>
      <c r="E18" s="13">
        <v>13</v>
      </c>
      <c r="F18" s="13">
        <v>26</v>
      </c>
      <c r="G18" s="13">
        <v>39</v>
      </c>
      <c r="H18" s="13">
        <v>27</v>
      </c>
      <c r="I18" s="13">
        <v>19</v>
      </c>
      <c r="J18" s="13">
        <v>46</v>
      </c>
      <c r="K18" s="13">
        <v>372</v>
      </c>
    </row>
    <row r="19" spans="1:11" x14ac:dyDescent="0.4">
      <c r="A19" s="13" t="s">
        <v>571</v>
      </c>
      <c r="B19" s="13">
        <v>142</v>
      </c>
      <c r="C19" s="13">
        <v>90</v>
      </c>
      <c r="D19" s="13">
        <v>232</v>
      </c>
      <c r="E19" s="13">
        <v>9</v>
      </c>
      <c r="F19" s="13">
        <v>179</v>
      </c>
      <c r="G19" s="13">
        <v>188</v>
      </c>
      <c r="H19" s="13">
        <v>27</v>
      </c>
      <c r="I19" s="13">
        <v>20</v>
      </c>
      <c r="J19" s="13">
        <v>47</v>
      </c>
      <c r="K19" s="13">
        <v>467</v>
      </c>
    </row>
    <row r="20" spans="1:11" x14ac:dyDescent="0.4">
      <c r="A20" s="13" t="s">
        <v>572</v>
      </c>
      <c r="B20" s="13">
        <v>113</v>
      </c>
      <c r="C20" s="13">
        <v>645</v>
      </c>
      <c r="D20" s="13">
        <v>758</v>
      </c>
      <c r="E20" s="13">
        <v>19</v>
      </c>
      <c r="F20" s="13">
        <v>611</v>
      </c>
      <c r="G20" s="13">
        <v>630</v>
      </c>
      <c r="H20" s="13">
        <v>24</v>
      </c>
      <c r="I20" s="13">
        <v>10</v>
      </c>
      <c r="J20" s="13">
        <v>34</v>
      </c>
      <c r="K20" s="20">
        <v>1422</v>
      </c>
    </row>
    <row r="21" spans="1:11" x14ac:dyDescent="0.4">
      <c r="A21" s="13" t="s">
        <v>573</v>
      </c>
      <c r="B21" s="13">
        <v>104</v>
      </c>
      <c r="C21" s="13">
        <v>192</v>
      </c>
      <c r="D21" s="13">
        <v>296</v>
      </c>
      <c r="E21" s="13">
        <v>7</v>
      </c>
      <c r="F21" s="13">
        <v>116</v>
      </c>
      <c r="G21" s="13">
        <v>123</v>
      </c>
      <c r="H21" s="13">
        <v>27</v>
      </c>
      <c r="I21" s="13">
        <v>20</v>
      </c>
      <c r="J21" s="13">
        <v>47</v>
      </c>
      <c r="K21" s="13">
        <v>466</v>
      </c>
    </row>
    <row r="22" spans="1:11" x14ac:dyDescent="0.4">
      <c r="A22" s="13" t="s">
        <v>574</v>
      </c>
      <c r="B22" s="13">
        <v>126</v>
      </c>
      <c r="C22" s="13">
        <v>834</v>
      </c>
      <c r="D22" s="13">
        <v>960</v>
      </c>
      <c r="E22" s="13">
        <v>15</v>
      </c>
      <c r="F22" s="13">
        <v>75</v>
      </c>
      <c r="G22" s="13">
        <v>90</v>
      </c>
      <c r="H22" s="13">
        <v>49</v>
      </c>
      <c r="I22" s="13">
        <v>353</v>
      </c>
      <c r="J22" s="13">
        <v>402</v>
      </c>
      <c r="K22" s="20">
        <v>1452</v>
      </c>
    </row>
    <row r="23" spans="1:11" x14ac:dyDescent="0.4">
      <c r="A23" s="13" t="s">
        <v>575</v>
      </c>
      <c r="B23" s="13">
        <v>180</v>
      </c>
      <c r="C23" s="13">
        <v>235</v>
      </c>
      <c r="D23" s="13">
        <v>415</v>
      </c>
      <c r="E23" s="13">
        <v>15</v>
      </c>
      <c r="F23" s="13">
        <v>198</v>
      </c>
      <c r="G23" s="13">
        <v>213</v>
      </c>
      <c r="H23" s="13">
        <v>32</v>
      </c>
      <c r="I23" s="13">
        <v>31</v>
      </c>
      <c r="J23" s="13">
        <v>63</v>
      </c>
      <c r="K23" s="13">
        <v>691</v>
      </c>
    </row>
    <row r="24" spans="1:11" x14ac:dyDescent="0.4">
      <c r="A24" s="13" t="s">
        <v>576</v>
      </c>
      <c r="B24" s="13">
        <v>115</v>
      </c>
      <c r="C24" s="13">
        <v>345</v>
      </c>
      <c r="D24" s="13">
        <v>460</v>
      </c>
      <c r="E24" s="13">
        <v>16</v>
      </c>
      <c r="F24" s="13">
        <v>64</v>
      </c>
      <c r="G24" s="13">
        <v>80</v>
      </c>
      <c r="H24" s="13">
        <v>43</v>
      </c>
      <c r="I24" s="13">
        <v>102</v>
      </c>
      <c r="J24" s="13">
        <v>145</v>
      </c>
      <c r="K24" s="13">
        <v>685</v>
      </c>
    </row>
    <row r="25" spans="1:11" x14ac:dyDescent="0.4">
      <c r="A25" s="13" t="s">
        <v>577</v>
      </c>
      <c r="B25" s="13">
        <v>181</v>
      </c>
      <c r="C25" s="13">
        <v>610</v>
      </c>
      <c r="D25" s="13">
        <v>791</v>
      </c>
      <c r="E25" s="13">
        <v>28</v>
      </c>
      <c r="F25" s="13">
        <v>87</v>
      </c>
      <c r="G25" s="13">
        <v>115</v>
      </c>
      <c r="H25" s="13">
        <v>52</v>
      </c>
      <c r="I25" s="13">
        <v>30</v>
      </c>
      <c r="J25" s="13">
        <v>82</v>
      </c>
      <c r="K25" s="13">
        <v>988</v>
      </c>
    </row>
    <row r="26" spans="1:11" x14ac:dyDescent="0.4">
      <c r="A26" s="13" t="s">
        <v>578</v>
      </c>
      <c r="B26" s="13">
        <v>142</v>
      </c>
      <c r="C26" s="13">
        <v>362</v>
      </c>
      <c r="D26" s="13">
        <v>504</v>
      </c>
      <c r="E26" s="13">
        <v>55</v>
      </c>
      <c r="F26" s="13">
        <v>243</v>
      </c>
      <c r="G26" s="13">
        <v>298</v>
      </c>
      <c r="H26" s="13">
        <v>82</v>
      </c>
      <c r="I26" s="13">
        <v>186</v>
      </c>
      <c r="J26" s="13">
        <v>268</v>
      </c>
      <c r="K26" s="20">
        <v>1070</v>
      </c>
    </row>
    <row r="27" spans="1:11" x14ac:dyDescent="0.4">
      <c r="A27" s="13" t="s">
        <v>579</v>
      </c>
      <c r="B27" s="13">
        <v>114</v>
      </c>
      <c r="C27" s="13">
        <v>777</v>
      </c>
      <c r="D27" s="13">
        <v>891</v>
      </c>
      <c r="E27" s="13">
        <v>20</v>
      </c>
      <c r="F27" s="13">
        <v>24</v>
      </c>
      <c r="G27" s="13">
        <v>44</v>
      </c>
      <c r="H27" s="13">
        <v>78</v>
      </c>
      <c r="I27" s="13">
        <v>224</v>
      </c>
      <c r="J27" s="13">
        <v>302</v>
      </c>
      <c r="K27" s="20">
        <v>1237</v>
      </c>
    </row>
    <row r="28" spans="1:11" x14ac:dyDescent="0.4">
      <c r="A28" s="13" t="s">
        <v>580</v>
      </c>
      <c r="B28" s="13">
        <v>96</v>
      </c>
      <c r="C28" s="13">
        <v>412</v>
      </c>
      <c r="D28" s="13">
        <v>508</v>
      </c>
      <c r="E28" s="13">
        <v>18</v>
      </c>
      <c r="F28" s="13">
        <v>4</v>
      </c>
      <c r="G28" s="13">
        <v>22</v>
      </c>
      <c r="H28" s="13">
        <v>59</v>
      </c>
      <c r="I28" s="13">
        <v>298</v>
      </c>
      <c r="J28" s="13">
        <v>357</v>
      </c>
      <c r="K28" s="13">
        <v>887</v>
      </c>
    </row>
    <row r="29" spans="1:11" x14ac:dyDescent="0.4">
      <c r="A29" s="13" t="s">
        <v>581</v>
      </c>
      <c r="B29" s="13">
        <v>107</v>
      </c>
      <c r="C29" s="13">
        <v>189</v>
      </c>
      <c r="D29" s="13">
        <v>296</v>
      </c>
      <c r="E29" s="13">
        <v>17</v>
      </c>
      <c r="F29" s="13">
        <v>304</v>
      </c>
      <c r="G29" s="13">
        <v>321</v>
      </c>
      <c r="H29" s="13">
        <v>78</v>
      </c>
      <c r="I29" s="13">
        <v>195</v>
      </c>
      <c r="J29" s="13">
        <v>273</v>
      </c>
      <c r="K29" s="13">
        <v>890</v>
      </c>
    </row>
    <row r="30" spans="1:11" x14ac:dyDescent="0.4">
      <c r="A30" s="13" t="s">
        <v>582</v>
      </c>
      <c r="B30" s="13">
        <v>115</v>
      </c>
      <c r="C30" s="13">
        <v>304</v>
      </c>
      <c r="D30" s="13">
        <v>419</v>
      </c>
      <c r="E30" s="13">
        <v>15</v>
      </c>
      <c r="F30" s="13">
        <v>197</v>
      </c>
      <c r="G30" s="13">
        <v>212</v>
      </c>
      <c r="H30" s="13">
        <v>122</v>
      </c>
      <c r="I30" s="13">
        <v>378</v>
      </c>
      <c r="J30" s="13">
        <v>500</v>
      </c>
      <c r="K30" s="20">
        <v>1131</v>
      </c>
    </row>
    <row r="31" spans="1:11" x14ac:dyDescent="0.4">
      <c r="A31" s="13" t="s">
        <v>583</v>
      </c>
      <c r="B31" s="13">
        <v>55</v>
      </c>
      <c r="C31" s="13">
        <v>336</v>
      </c>
      <c r="D31" s="13">
        <v>391</v>
      </c>
      <c r="E31" s="13">
        <v>20</v>
      </c>
      <c r="F31" s="13">
        <v>42</v>
      </c>
      <c r="G31" s="13">
        <v>62</v>
      </c>
      <c r="H31" s="13">
        <v>81</v>
      </c>
      <c r="I31" s="13">
        <v>360</v>
      </c>
      <c r="J31" s="13">
        <v>441</v>
      </c>
      <c r="K31" s="13">
        <v>894</v>
      </c>
    </row>
    <row r="32" spans="1:11" x14ac:dyDescent="0.4">
      <c r="A32" s="13" t="s">
        <v>584</v>
      </c>
      <c r="B32" s="13">
        <v>49</v>
      </c>
      <c r="C32" s="13">
        <v>415</v>
      </c>
      <c r="D32" s="13">
        <v>464</v>
      </c>
      <c r="E32" s="13">
        <v>20</v>
      </c>
      <c r="F32" s="13">
        <v>462</v>
      </c>
      <c r="G32" s="13">
        <v>482</v>
      </c>
      <c r="H32" s="13">
        <v>64</v>
      </c>
      <c r="I32" s="13">
        <v>471</v>
      </c>
      <c r="J32" s="13">
        <v>535</v>
      </c>
      <c r="K32" s="20">
        <v>1481</v>
      </c>
    </row>
    <row r="33" spans="1:11" x14ac:dyDescent="0.4">
      <c r="A33" s="13" t="s">
        <v>585</v>
      </c>
      <c r="B33" s="13">
        <v>109</v>
      </c>
      <c r="C33" s="13">
        <v>169</v>
      </c>
      <c r="D33" s="13">
        <v>278</v>
      </c>
      <c r="E33" s="13">
        <v>16</v>
      </c>
      <c r="F33" s="13">
        <v>221</v>
      </c>
      <c r="G33" s="13">
        <v>237</v>
      </c>
      <c r="H33" s="13">
        <v>64</v>
      </c>
      <c r="I33" s="13">
        <v>751</v>
      </c>
      <c r="J33" s="13">
        <v>815</v>
      </c>
      <c r="K33" s="20">
        <v>1330</v>
      </c>
    </row>
    <row r="34" spans="1:11" x14ac:dyDescent="0.4">
      <c r="A34" s="13" t="s">
        <v>586</v>
      </c>
      <c r="B34" s="13">
        <v>60</v>
      </c>
      <c r="C34" s="13">
        <v>488</v>
      </c>
      <c r="D34" s="13">
        <v>548</v>
      </c>
      <c r="E34" s="13">
        <v>12</v>
      </c>
      <c r="F34" s="13">
        <v>227</v>
      </c>
      <c r="G34" s="13">
        <v>239</v>
      </c>
      <c r="H34" s="13">
        <v>52</v>
      </c>
      <c r="I34" s="13">
        <v>211</v>
      </c>
      <c r="J34" s="13">
        <v>263</v>
      </c>
      <c r="K34" s="20">
        <v>1050</v>
      </c>
    </row>
    <row r="35" spans="1:11" x14ac:dyDescent="0.4">
      <c r="A35" s="13" t="s">
        <v>587</v>
      </c>
      <c r="B35" s="13">
        <v>65</v>
      </c>
      <c r="C35" s="13">
        <v>77</v>
      </c>
      <c r="D35" s="13">
        <v>142</v>
      </c>
      <c r="E35" s="13">
        <v>16</v>
      </c>
      <c r="F35" s="13">
        <v>31</v>
      </c>
      <c r="G35" s="13">
        <v>47</v>
      </c>
      <c r="H35" s="13">
        <v>46</v>
      </c>
      <c r="I35" s="13">
        <v>97</v>
      </c>
      <c r="J35" s="13">
        <v>143</v>
      </c>
      <c r="K35" s="13">
        <v>332</v>
      </c>
    </row>
    <row r="36" spans="1:11" x14ac:dyDescent="0.4">
      <c r="A36" s="13" t="s">
        <v>607</v>
      </c>
      <c r="B36" s="13">
        <v>63</v>
      </c>
      <c r="C36" s="13">
        <v>393</v>
      </c>
      <c r="D36" s="13">
        <v>456</v>
      </c>
      <c r="E36" s="13">
        <v>16</v>
      </c>
      <c r="F36" s="13">
        <v>31</v>
      </c>
      <c r="G36" s="13">
        <v>47</v>
      </c>
      <c r="H36" s="13">
        <v>46</v>
      </c>
      <c r="I36" s="13">
        <v>155</v>
      </c>
      <c r="J36" s="13">
        <v>201</v>
      </c>
      <c r="K36" s="13">
        <v>704</v>
      </c>
    </row>
    <row r="37" spans="1:11" x14ac:dyDescent="0.4">
      <c r="A37" s="13" t="s">
        <v>608</v>
      </c>
      <c r="B37" s="25">
        <v>110</v>
      </c>
      <c r="C37" s="25">
        <v>101</v>
      </c>
      <c r="D37" s="25">
        <v>211</v>
      </c>
      <c r="E37" s="25">
        <v>8</v>
      </c>
      <c r="F37" s="25">
        <v>141</v>
      </c>
      <c r="G37" s="25">
        <v>149</v>
      </c>
      <c r="H37" s="25">
        <v>77</v>
      </c>
      <c r="I37" s="25">
        <v>471</v>
      </c>
      <c r="J37" s="25">
        <v>548</v>
      </c>
      <c r="K37" s="25">
        <v>908</v>
      </c>
    </row>
    <row r="38" spans="1:11" x14ac:dyDescent="0.4">
      <c r="A38" s="13" t="s">
        <v>615</v>
      </c>
      <c r="B38" s="25">
        <v>75</v>
      </c>
      <c r="C38" s="25">
        <v>128</v>
      </c>
      <c r="D38" s="25">
        <v>203</v>
      </c>
      <c r="E38" s="25">
        <v>16</v>
      </c>
      <c r="F38" s="25">
        <v>99</v>
      </c>
      <c r="G38" s="25">
        <v>115</v>
      </c>
      <c r="H38" s="25">
        <v>41</v>
      </c>
      <c r="I38" s="25">
        <v>128</v>
      </c>
      <c r="J38" s="25">
        <v>169</v>
      </c>
      <c r="K38" s="25">
        <v>487</v>
      </c>
    </row>
    <row r="39" spans="1:11" x14ac:dyDescent="0.4">
      <c r="A39" s="13" t="s">
        <v>620</v>
      </c>
      <c r="B39" s="13">
        <v>65</v>
      </c>
      <c r="C39" s="13">
        <v>303</v>
      </c>
      <c r="D39" s="13">
        <v>368</v>
      </c>
      <c r="E39" s="13">
        <v>20</v>
      </c>
      <c r="F39" s="13">
        <v>62</v>
      </c>
      <c r="G39" s="13">
        <v>82</v>
      </c>
      <c r="H39" s="13">
        <v>37</v>
      </c>
      <c r="I39" s="13">
        <v>168</v>
      </c>
      <c r="J39" s="13">
        <v>205</v>
      </c>
      <c r="K39" s="13">
        <v>655</v>
      </c>
    </row>
    <row r="40" spans="1:11" x14ac:dyDescent="0.4">
      <c r="A40" s="13" t="s">
        <v>625</v>
      </c>
      <c r="B40" s="13">
        <v>95</v>
      </c>
      <c r="C40" s="13">
        <v>126</v>
      </c>
      <c r="D40" s="13">
        <v>221</v>
      </c>
      <c r="E40" s="13">
        <v>16</v>
      </c>
      <c r="F40" s="13">
        <v>360</v>
      </c>
      <c r="G40" s="13">
        <v>376</v>
      </c>
      <c r="H40" s="13">
        <v>52</v>
      </c>
      <c r="I40" s="13">
        <v>223</v>
      </c>
      <c r="J40" s="13">
        <v>275</v>
      </c>
      <c r="K40" s="13">
        <v>872</v>
      </c>
    </row>
    <row r="41" spans="1:11" x14ac:dyDescent="0.4">
      <c r="A41" s="13"/>
      <c r="B41" s="13"/>
      <c r="C41" s="13"/>
      <c r="E41" s="13"/>
      <c r="F41" s="13"/>
      <c r="H41" s="13"/>
      <c r="I41" s="13"/>
      <c r="K41" s="13"/>
    </row>
    <row r="42" spans="1:11" x14ac:dyDescent="0.4">
      <c r="A42" s="13"/>
      <c r="B42" s="13"/>
      <c r="C42" s="13"/>
      <c r="E42" s="13"/>
      <c r="F42" s="13"/>
      <c r="H42" s="13"/>
      <c r="I42" s="13"/>
      <c r="K42" s="13"/>
    </row>
    <row r="43" spans="1:11" x14ac:dyDescent="0.4">
      <c r="A43" s="13"/>
      <c r="B43" s="13"/>
      <c r="C43" s="13"/>
      <c r="E43" s="13"/>
      <c r="F43" s="13"/>
      <c r="H43" s="13"/>
      <c r="I43" s="13"/>
      <c r="K43" s="13"/>
    </row>
    <row r="44" spans="1:11" x14ac:dyDescent="0.4">
      <c r="A44" s="13"/>
      <c r="B44" s="13"/>
      <c r="C44" s="13"/>
      <c r="E44" s="13"/>
      <c r="F44" s="13"/>
      <c r="H44" s="13"/>
      <c r="I44" s="13"/>
      <c r="K44" s="13"/>
    </row>
    <row r="45" spans="1:11" x14ac:dyDescent="0.4">
      <c r="A45" s="13"/>
      <c r="B45" s="13"/>
      <c r="C45" s="13"/>
      <c r="E45" s="13"/>
      <c r="F45" s="13"/>
      <c r="H45" s="13"/>
      <c r="I45" s="13"/>
      <c r="K45" s="13"/>
    </row>
    <row r="46" spans="1:11" x14ac:dyDescent="0.4">
      <c r="A46" s="13"/>
      <c r="B46" s="13"/>
      <c r="C46" s="13"/>
      <c r="E46" s="13"/>
      <c r="F46" s="13"/>
      <c r="H46" s="13"/>
      <c r="I46" s="13"/>
      <c r="K46" s="13"/>
    </row>
    <row r="47" spans="1:11" x14ac:dyDescent="0.4">
      <c r="A47" s="13"/>
      <c r="B47" s="13"/>
      <c r="C47" s="13"/>
      <c r="E47" s="13"/>
      <c r="F47" s="13"/>
      <c r="H47" s="13"/>
      <c r="I47" s="13"/>
      <c r="K47" s="13"/>
    </row>
    <row r="48" spans="1:11" x14ac:dyDescent="0.4">
      <c r="A48" s="13"/>
      <c r="B48" s="13"/>
      <c r="C48" s="13"/>
      <c r="E48" s="13"/>
      <c r="F48" s="13"/>
      <c r="H48" s="13"/>
      <c r="I48" s="13"/>
      <c r="K48" s="13"/>
    </row>
    <row r="49" spans="1:26" x14ac:dyDescent="0.4">
      <c r="A49" s="13"/>
      <c r="B49" s="13"/>
      <c r="C49" s="13"/>
      <c r="E49" s="13"/>
      <c r="F49" s="13"/>
      <c r="H49" s="13"/>
      <c r="I49" s="13"/>
      <c r="K49" s="13"/>
    </row>
    <row r="50" spans="1:26" x14ac:dyDescent="0.4">
      <c r="A50" s="13"/>
      <c r="B50" s="13"/>
      <c r="C50" s="13"/>
      <c r="E50" s="13"/>
      <c r="F50" s="13"/>
      <c r="H50" s="13"/>
      <c r="I50" s="13"/>
      <c r="K50" s="13"/>
    </row>
    <row r="51" spans="1:26" x14ac:dyDescent="0.4">
      <c r="A51" s="13"/>
      <c r="B51" s="13"/>
      <c r="C51" s="13"/>
      <c r="E51" s="13"/>
      <c r="F51" s="13"/>
      <c r="H51" s="13"/>
      <c r="I51" s="13"/>
      <c r="K51" s="13"/>
    </row>
    <row r="52" spans="1:26" x14ac:dyDescent="0.4">
      <c r="A52" s="13"/>
      <c r="B52" s="13"/>
      <c r="C52" s="13"/>
      <c r="E52" s="13"/>
      <c r="F52" s="13"/>
      <c r="H52" s="13"/>
      <c r="I52" s="13"/>
      <c r="K52" s="20"/>
      <c r="Y52" s="19"/>
      <c r="Z52" s="19"/>
    </row>
    <row r="53" spans="1:26" x14ac:dyDescent="0.4">
      <c r="A53" s="13"/>
      <c r="B53" s="13"/>
      <c r="C53" s="13"/>
      <c r="E53" s="13"/>
      <c r="F53" s="13"/>
      <c r="H53" s="13"/>
      <c r="I53" s="13"/>
      <c r="K53" s="13"/>
    </row>
    <row r="54" spans="1:26" x14ac:dyDescent="0.4">
      <c r="A54" s="13"/>
      <c r="B54" s="13"/>
      <c r="C54" s="13"/>
      <c r="E54" s="13"/>
      <c r="F54" s="13"/>
      <c r="H54" s="13"/>
      <c r="I54" s="13"/>
      <c r="K54" s="13"/>
    </row>
    <row r="55" spans="1:26" x14ac:dyDescent="0.4">
      <c r="A55" s="13"/>
      <c r="B55" s="13"/>
      <c r="C55" s="13"/>
      <c r="E55" s="13"/>
      <c r="F55" s="13"/>
      <c r="H55" s="13"/>
      <c r="I55" s="13"/>
      <c r="K55" s="13"/>
    </row>
    <row r="56" spans="1:26" x14ac:dyDescent="0.4">
      <c r="A56" s="13"/>
      <c r="B56" s="13"/>
      <c r="C56" s="13"/>
      <c r="E56" s="13"/>
      <c r="F56" s="13"/>
      <c r="H56" s="13"/>
      <c r="I56" s="13"/>
      <c r="K56" s="13"/>
    </row>
    <row r="57" spans="1:26" x14ac:dyDescent="0.4">
      <c r="A57" s="13"/>
      <c r="B57" s="13"/>
      <c r="C57" s="13"/>
      <c r="E57" s="13"/>
      <c r="F57" s="13"/>
      <c r="H57" s="13"/>
      <c r="I57" s="13"/>
      <c r="K57" s="13"/>
    </row>
    <row r="58" spans="1:26" x14ac:dyDescent="0.4">
      <c r="A58" s="13"/>
      <c r="B58" s="13"/>
      <c r="C58" s="13"/>
      <c r="E58" s="13"/>
      <c r="F58" s="13"/>
      <c r="H58" s="13"/>
      <c r="I58" s="13"/>
      <c r="K58" s="13"/>
    </row>
    <row r="59" spans="1:26" x14ac:dyDescent="0.4">
      <c r="A59" s="13"/>
      <c r="B59" s="13"/>
      <c r="C59" s="13"/>
      <c r="E59" s="13"/>
      <c r="F59" s="13"/>
      <c r="H59" s="13"/>
      <c r="I59" s="13"/>
      <c r="K59" s="13"/>
    </row>
    <row r="60" spans="1:26" x14ac:dyDescent="0.4">
      <c r="A60" s="13"/>
      <c r="B60" s="13"/>
      <c r="C60" s="13"/>
      <c r="E60" s="13"/>
      <c r="F60" s="13"/>
      <c r="H60" s="13"/>
      <c r="I60" s="13"/>
      <c r="K60" s="13"/>
    </row>
    <row r="61" spans="1:26" x14ac:dyDescent="0.4">
      <c r="A61" s="13"/>
      <c r="B61" s="13"/>
      <c r="C61" s="13"/>
      <c r="E61" s="13"/>
      <c r="F61" s="13"/>
      <c r="H61" s="13"/>
      <c r="I61" s="13"/>
      <c r="K61" s="13"/>
    </row>
    <row r="62" spans="1:26" x14ac:dyDescent="0.4">
      <c r="A62" s="13"/>
      <c r="B62" s="13"/>
      <c r="C62" s="13"/>
      <c r="E62" s="13"/>
      <c r="F62" s="13"/>
      <c r="H62" s="13"/>
      <c r="I62" s="13"/>
      <c r="K62" s="13"/>
    </row>
    <row r="63" spans="1:26" x14ac:dyDescent="0.4">
      <c r="A63" s="13"/>
      <c r="B63" s="13"/>
      <c r="C63" s="13"/>
      <c r="E63" s="13"/>
      <c r="F63" s="13"/>
      <c r="H63" s="13"/>
      <c r="I63" s="13"/>
      <c r="K63" s="13"/>
    </row>
    <row r="64" spans="1:26" x14ac:dyDescent="0.4">
      <c r="A64" s="13"/>
      <c r="B64" s="13"/>
      <c r="C64" s="13"/>
      <c r="E64" s="13"/>
      <c r="F64" s="13"/>
      <c r="H64" s="13"/>
      <c r="I64" s="13"/>
      <c r="K64" s="13"/>
    </row>
    <row r="65" spans="1:11" x14ac:dyDescent="0.4">
      <c r="A65" s="13"/>
      <c r="B65" s="13"/>
      <c r="C65" s="13"/>
      <c r="E65" s="13"/>
      <c r="F65" s="13"/>
      <c r="H65" s="13"/>
      <c r="I65" s="13"/>
      <c r="K65" s="13"/>
    </row>
    <row r="66" spans="1:11" x14ac:dyDescent="0.4">
      <c r="A66" s="13"/>
      <c r="B66" s="13"/>
      <c r="C66" s="13"/>
      <c r="E66" s="13"/>
      <c r="F66" s="13"/>
      <c r="H66" s="13"/>
      <c r="I66" s="13"/>
      <c r="K66" s="13"/>
    </row>
    <row r="67" spans="1:11" x14ac:dyDescent="0.4">
      <c r="A67" s="13"/>
      <c r="B67" s="13"/>
      <c r="C67" s="13"/>
      <c r="E67" s="13"/>
      <c r="F67" s="13"/>
      <c r="H67" s="13"/>
      <c r="I67" s="13"/>
      <c r="K67" s="13"/>
    </row>
    <row r="68" spans="1:11" x14ac:dyDescent="0.4">
      <c r="A68" s="13"/>
      <c r="B68" s="13"/>
      <c r="C68" s="13"/>
      <c r="E68" s="13"/>
      <c r="F68" s="13"/>
      <c r="H68" s="13"/>
      <c r="I68" s="13"/>
      <c r="K68" s="13"/>
    </row>
    <row r="69" spans="1:11" x14ac:dyDescent="0.4">
      <c r="A69" s="13"/>
      <c r="B69" s="13"/>
      <c r="C69" s="13"/>
      <c r="E69" s="13"/>
      <c r="F69" s="13"/>
      <c r="H69" s="13"/>
      <c r="I69" s="13"/>
      <c r="K69" s="13"/>
    </row>
    <row r="70" spans="1:11" x14ac:dyDescent="0.4">
      <c r="A70" s="13"/>
      <c r="B70" s="13"/>
      <c r="C70" s="13"/>
      <c r="E70" s="13"/>
      <c r="F70" s="13"/>
      <c r="H70" s="13"/>
      <c r="I70" s="13"/>
      <c r="K70" s="13"/>
    </row>
    <row r="71" spans="1:11" x14ac:dyDescent="0.4">
      <c r="A71" s="13"/>
      <c r="B71" s="13"/>
      <c r="C71" s="13"/>
      <c r="E71" s="13"/>
      <c r="F71" s="13"/>
      <c r="H71" s="13"/>
      <c r="I71" s="13"/>
      <c r="K71" s="13"/>
    </row>
    <row r="72" spans="1:11" x14ac:dyDescent="0.4">
      <c r="A72" s="13"/>
      <c r="B72" s="13"/>
      <c r="C72" s="13"/>
      <c r="E72" s="13"/>
      <c r="F72" s="13"/>
      <c r="H72" s="13"/>
      <c r="I72" s="13"/>
      <c r="K72" s="13"/>
    </row>
    <row r="73" spans="1:11" x14ac:dyDescent="0.4">
      <c r="A73" s="13"/>
      <c r="B73" s="13"/>
      <c r="C73" s="13"/>
      <c r="E73" s="13"/>
      <c r="F73" s="13"/>
      <c r="H73" s="13"/>
      <c r="I73" s="13"/>
      <c r="K73" s="13"/>
    </row>
    <row r="74" spans="1:11" x14ac:dyDescent="0.4">
      <c r="A74" s="13"/>
      <c r="B74" s="13"/>
      <c r="C74" s="13"/>
      <c r="E74" s="13"/>
      <c r="F74" s="13"/>
      <c r="H74" s="13"/>
      <c r="I74" s="13"/>
      <c r="K74" s="13"/>
    </row>
    <row r="75" spans="1:11" x14ac:dyDescent="0.4">
      <c r="A75" s="13"/>
      <c r="B75" s="13"/>
      <c r="C75" s="13"/>
      <c r="E75" s="13"/>
      <c r="F75" s="13"/>
      <c r="H75" s="13"/>
      <c r="I75" s="13"/>
      <c r="K75" s="13"/>
    </row>
    <row r="76" spans="1:11" x14ac:dyDescent="0.4">
      <c r="A76" s="13"/>
      <c r="B76" s="13"/>
      <c r="C76" s="13"/>
      <c r="E76" s="13"/>
      <c r="F76" s="13"/>
      <c r="H76" s="13"/>
      <c r="I76" s="13"/>
      <c r="K76" s="13"/>
    </row>
    <row r="77" spans="1:11" x14ac:dyDescent="0.4">
      <c r="A77" s="13"/>
      <c r="B77" s="13"/>
      <c r="C77" s="13"/>
      <c r="E77" s="13"/>
      <c r="F77" s="13"/>
      <c r="H77" s="13"/>
      <c r="I77" s="13"/>
      <c r="K77" s="20"/>
    </row>
    <row r="78" spans="1:11" x14ac:dyDescent="0.4">
      <c r="A78" s="13"/>
      <c r="B78" s="13"/>
      <c r="C78" s="13"/>
      <c r="E78" s="13"/>
      <c r="F78" s="13"/>
      <c r="H78" s="13"/>
      <c r="I78" s="13"/>
      <c r="K78" s="20"/>
    </row>
    <row r="79" spans="1:11" x14ac:dyDescent="0.4">
      <c r="A79" s="13"/>
      <c r="B79" s="13"/>
      <c r="C79" s="13"/>
      <c r="E79" s="13"/>
      <c r="F79" s="13"/>
      <c r="H79" s="13"/>
      <c r="I79" s="13"/>
      <c r="K79" s="20"/>
    </row>
    <row r="80" spans="1:11" x14ac:dyDescent="0.4">
      <c r="A80" s="13"/>
      <c r="B80" s="13"/>
      <c r="C80" s="13"/>
      <c r="E80" s="13"/>
      <c r="F80" s="13"/>
      <c r="H80" s="13"/>
      <c r="I80" s="13"/>
      <c r="K80" s="20"/>
    </row>
    <row r="81" spans="1:11" x14ac:dyDescent="0.4">
      <c r="A81" s="13"/>
      <c r="B81" s="13"/>
      <c r="C81" s="13"/>
      <c r="E81" s="13"/>
      <c r="F81" s="13"/>
      <c r="H81" s="13"/>
      <c r="I81" s="13"/>
      <c r="K81" s="20"/>
    </row>
    <row r="82" spans="1:11" x14ac:dyDescent="0.4">
      <c r="A82" s="13"/>
      <c r="B82" s="13"/>
      <c r="C82" s="13"/>
      <c r="E82" s="13"/>
      <c r="F82" s="13"/>
      <c r="H82" s="13"/>
      <c r="I82" s="13"/>
      <c r="K82" s="20"/>
    </row>
    <row r="83" spans="1:11" x14ac:dyDescent="0.4">
      <c r="A83" s="13"/>
      <c r="B83" s="13"/>
      <c r="C83" s="13"/>
      <c r="E83" s="13"/>
      <c r="F83" s="13"/>
      <c r="H83" s="13"/>
      <c r="I83" s="13"/>
      <c r="K83" s="20"/>
    </row>
    <row r="84" spans="1:11" x14ac:dyDescent="0.4">
      <c r="A84" s="13"/>
      <c r="B84" s="13"/>
      <c r="C84" s="13"/>
      <c r="E84" s="13"/>
      <c r="F84" s="13"/>
      <c r="H84" s="13"/>
      <c r="I84" s="13"/>
      <c r="K84" s="20"/>
    </row>
    <row r="85" spans="1:11" x14ac:dyDescent="0.4">
      <c r="A85" s="13"/>
      <c r="B85" s="13"/>
      <c r="C85" s="13"/>
      <c r="E85" s="13"/>
      <c r="F85" s="13"/>
      <c r="H85" s="13"/>
      <c r="I85" s="13"/>
      <c r="K85" s="20"/>
    </row>
    <row r="86" spans="1:11" x14ac:dyDescent="0.4">
      <c r="A86" s="13"/>
      <c r="B86" s="13"/>
      <c r="C86" s="13"/>
      <c r="E86" s="13"/>
      <c r="F86" s="13"/>
      <c r="H86" s="13"/>
      <c r="I86" s="13"/>
      <c r="K86" s="20"/>
    </row>
    <row r="87" spans="1:11" x14ac:dyDescent="0.4">
      <c r="A87" s="13"/>
      <c r="B87" s="13"/>
      <c r="C87" s="13"/>
      <c r="E87" s="13"/>
      <c r="F87" s="13"/>
      <c r="H87" s="13"/>
      <c r="I87" s="13"/>
      <c r="K87" s="20"/>
    </row>
    <row r="88" spans="1:11" x14ac:dyDescent="0.4">
      <c r="A88" s="13"/>
      <c r="B88" s="13"/>
      <c r="C88" s="13"/>
      <c r="E88" s="13"/>
      <c r="F88" s="13"/>
      <c r="H88" s="13"/>
      <c r="I88" s="13"/>
      <c r="K88" s="13"/>
    </row>
    <row r="89" spans="1:11" x14ac:dyDescent="0.4">
      <c r="A89" s="13"/>
      <c r="B89" s="13"/>
      <c r="C89" s="13"/>
      <c r="E89" s="13"/>
      <c r="F89" s="13"/>
      <c r="H89" s="13"/>
      <c r="I89" s="13"/>
      <c r="K89" s="13"/>
    </row>
    <row r="90" spans="1:11" x14ac:dyDescent="0.4">
      <c r="A90" s="13"/>
      <c r="B90" s="13"/>
      <c r="C90" s="13"/>
      <c r="E90" s="13"/>
      <c r="F90" s="13"/>
      <c r="H90" s="13"/>
      <c r="I90" s="13"/>
      <c r="K90" s="13"/>
    </row>
    <row r="91" spans="1:11" x14ac:dyDescent="0.4">
      <c r="A91" s="13"/>
      <c r="B91" s="13"/>
      <c r="C91" s="13"/>
      <c r="E91" s="13"/>
      <c r="F91" s="13"/>
      <c r="H91" s="13"/>
      <c r="I91" s="13"/>
      <c r="K91" s="13"/>
    </row>
    <row r="92" spans="1:11" x14ac:dyDescent="0.4">
      <c r="A92" s="13"/>
      <c r="B92" s="13"/>
      <c r="C92" s="13"/>
      <c r="E92" s="13"/>
      <c r="F92" s="13"/>
      <c r="H92" s="13"/>
      <c r="I92" s="13"/>
      <c r="K92" s="13"/>
    </row>
    <row r="93" spans="1:11" x14ac:dyDescent="0.4">
      <c r="A93" s="13"/>
      <c r="B93" s="13"/>
      <c r="C93" s="13"/>
      <c r="E93" s="13"/>
      <c r="F93" s="13"/>
      <c r="H93" s="13"/>
      <c r="I93" s="13"/>
      <c r="K93" s="13"/>
    </row>
    <row r="94" spans="1:11" x14ac:dyDescent="0.4">
      <c r="A94" s="13"/>
      <c r="B94" s="13"/>
      <c r="C94" s="13"/>
      <c r="E94" s="13"/>
      <c r="F94" s="13"/>
      <c r="H94" s="13"/>
      <c r="I94" s="13"/>
      <c r="K94" s="13"/>
    </row>
    <row r="95" spans="1:11" x14ac:dyDescent="0.4">
      <c r="A95" s="13"/>
      <c r="B95" s="13"/>
      <c r="C95" s="13"/>
      <c r="E95" s="13"/>
      <c r="F95" s="13"/>
      <c r="H95" s="13"/>
      <c r="I95" s="13"/>
      <c r="K95" s="13"/>
    </row>
    <row r="96" spans="1:11" x14ac:dyDescent="0.4">
      <c r="A96" s="13"/>
      <c r="B96" s="13"/>
      <c r="C96" s="13"/>
      <c r="E96" s="13"/>
      <c r="F96" s="13"/>
      <c r="H96" s="13"/>
      <c r="I96" s="13"/>
      <c r="K96" s="13"/>
    </row>
    <row r="97" spans="1:11" x14ac:dyDescent="0.4">
      <c r="A97" s="13"/>
      <c r="B97" s="13"/>
      <c r="C97" s="13"/>
      <c r="E97" s="13"/>
      <c r="F97" s="13"/>
      <c r="H97" s="13"/>
      <c r="I97" s="13"/>
      <c r="K97" s="13"/>
    </row>
    <row r="98" spans="1:11" x14ac:dyDescent="0.4">
      <c r="A98" s="13"/>
      <c r="B98" s="13"/>
      <c r="C98" s="13"/>
      <c r="E98" s="13"/>
      <c r="F98" s="13"/>
      <c r="H98" s="13"/>
      <c r="I98" s="13"/>
      <c r="K98" s="13"/>
    </row>
    <row r="99" spans="1:11" x14ac:dyDescent="0.4">
      <c r="A99" s="13"/>
      <c r="B99" s="13"/>
      <c r="C99" s="13"/>
      <c r="E99" s="13"/>
      <c r="F99" s="13"/>
      <c r="H99" s="13"/>
      <c r="I99" s="13"/>
      <c r="K99" s="13"/>
    </row>
    <row r="100" spans="1:11" x14ac:dyDescent="0.4">
      <c r="A100" s="13"/>
      <c r="B100" s="13"/>
      <c r="C100" s="13"/>
      <c r="E100" s="13"/>
      <c r="F100" s="13"/>
      <c r="H100" s="13"/>
      <c r="I100" s="13"/>
      <c r="K100" s="13"/>
    </row>
    <row r="101" spans="1:11" x14ac:dyDescent="0.4">
      <c r="C101" s="19"/>
      <c r="D101" s="20"/>
      <c r="F101" s="19"/>
      <c r="G101" s="20"/>
      <c r="I101" s="19"/>
      <c r="J101" s="20"/>
      <c r="K101" s="19"/>
    </row>
    <row r="125" spans="11:11" x14ac:dyDescent="0.4">
      <c r="K125" s="19"/>
    </row>
    <row r="147" spans="2:11" x14ac:dyDescent="0.4">
      <c r="B147" s="19"/>
      <c r="C147" s="19"/>
      <c r="D147" s="20"/>
      <c r="F147" s="19"/>
      <c r="G147" s="20"/>
      <c r="I147" s="19"/>
      <c r="J147" s="20"/>
      <c r="K147" s="19"/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7">
    <tabColor rgb="FF92D050"/>
  </sheetPr>
  <dimension ref="A1:BC100"/>
  <sheetViews>
    <sheetView workbookViewId="0">
      <pane ySplit="4" topLeftCell="A32" activePane="bottomLeft" state="frozen"/>
      <selection pane="bottomLeft" activeCell="A40" sqref="A40"/>
    </sheetView>
  </sheetViews>
  <sheetFormatPr defaultRowHeight="13.15" x14ac:dyDescent="0.4"/>
  <cols>
    <col min="1" max="1" width="15.28515625" customWidth="1"/>
    <col min="2" max="2" width="8.85546875" bestFit="1" customWidth="1"/>
    <col min="3" max="3" width="8.42578125" bestFit="1" customWidth="1"/>
    <col min="4" max="4" width="4.85546875" style="13" bestFit="1" customWidth="1"/>
    <col min="5" max="5" width="8.85546875" bestFit="1" customWidth="1"/>
    <col min="6" max="6" width="8.42578125" bestFit="1" customWidth="1"/>
    <col min="7" max="7" width="5.42578125" style="13" bestFit="1" customWidth="1"/>
    <col min="8" max="8" width="8.85546875" bestFit="1" customWidth="1"/>
    <col min="9" max="9" width="8.42578125" bestFit="1" customWidth="1"/>
    <col min="10" max="10" width="4.85546875" style="13" bestFit="1" customWidth="1"/>
    <col min="11" max="11" width="8.85546875" bestFit="1" customWidth="1"/>
    <col min="12" max="12" width="8.42578125" bestFit="1" customWidth="1"/>
    <col min="13" max="13" width="4.85546875" style="13" bestFit="1" customWidth="1"/>
    <col min="14" max="14" width="8.85546875" bestFit="1" customWidth="1"/>
    <col min="15" max="15" width="8.42578125" bestFit="1" customWidth="1"/>
    <col min="16" max="16" width="4.85546875" style="13" bestFit="1" customWidth="1"/>
    <col min="17" max="17" width="8.85546875" style="13" bestFit="1" customWidth="1"/>
    <col min="18" max="18" width="8.42578125" bestFit="1" customWidth="1"/>
    <col min="19" max="19" width="4.85546875" bestFit="1" customWidth="1"/>
    <col min="20" max="20" width="8.85546875" bestFit="1" customWidth="1"/>
    <col min="21" max="21" width="8.42578125" bestFit="1" customWidth="1"/>
    <col min="22" max="22" width="4.85546875" bestFit="1" customWidth="1"/>
    <col min="23" max="23" width="8.85546875" bestFit="1" customWidth="1"/>
    <col min="24" max="24" width="8.42578125" bestFit="1" customWidth="1"/>
    <col min="25" max="25" width="4.85546875" bestFit="1" customWidth="1"/>
    <col min="26" max="26" width="10" bestFit="1" customWidth="1"/>
  </cols>
  <sheetData>
    <row r="1" spans="1:55" ht="21.95" customHeight="1" x14ac:dyDescent="0.5">
      <c r="A1" s="80" t="s">
        <v>593</v>
      </c>
      <c r="B1" s="80"/>
      <c r="C1" s="80"/>
      <c r="D1" s="80"/>
    </row>
    <row r="2" spans="1:55" ht="21.95" customHeight="1" x14ac:dyDescent="0.5">
      <c r="A2" s="15"/>
      <c r="B2" s="15"/>
      <c r="C2" s="15"/>
      <c r="D2" s="15"/>
    </row>
    <row r="3" spans="1:55" s="12" customFormat="1" x14ac:dyDescent="0.4">
      <c r="A3" s="69"/>
      <c r="B3" s="208" t="s">
        <v>427</v>
      </c>
      <c r="C3" s="208"/>
      <c r="D3" s="208"/>
      <c r="E3" s="208" t="s">
        <v>9</v>
      </c>
      <c r="F3" s="208"/>
      <c r="G3" s="208"/>
      <c r="H3" s="208" t="s">
        <v>10</v>
      </c>
      <c r="I3" s="208"/>
      <c r="J3" s="208"/>
      <c r="K3" s="208" t="s">
        <v>11</v>
      </c>
      <c r="L3" s="208"/>
      <c r="M3" s="208"/>
      <c r="N3" s="208" t="s">
        <v>12</v>
      </c>
      <c r="O3" s="208"/>
      <c r="P3" s="208"/>
      <c r="Q3" s="208" t="s">
        <v>16</v>
      </c>
      <c r="R3" s="208"/>
      <c r="S3" s="208"/>
      <c r="T3" s="208" t="s">
        <v>19</v>
      </c>
      <c r="U3" s="208"/>
      <c r="V3" s="208"/>
      <c r="W3" s="208" t="s">
        <v>28</v>
      </c>
      <c r="X3" s="208"/>
      <c r="Y3" s="208"/>
      <c r="Z3" s="93" t="s">
        <v>111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s="17" customFormat="1" x14ac:dyDescent="0.4">
      <c r="A4" s="93" t="s">
        <v>517</v>
      </c>
      <c r="B4" s="93" t="s">
        <v>0</v>
      </c>
      <c r="C4" s="93" t="s">
        <v>484</v>
      </c>
      <c r="D4" s="93" t="s">
        <v>112</v>
      </c>
      <c r="E4" s="93" t="s">
        <v>0</v>
      </c>
      <c r="F4" s="93" t="s">
        <v>484</v>
      </c>
      <c r="G4" s="93" t="s">
        <v>112</v>
      </c>
      <c r="H4" s="93" t="s">
        <v>0</v>
      </c>
      <c r="I4" s="93" t="s">
        <v>484</v>
      </c>
      <c r="J4" s="93" t="s">
        <v>112</v>
      </c>
      <c r="K4" s="93" t="s">
        <v>0</v>
      </c>
      <c r="L4" s="93" t="s">
        <v>484</v>
      </c>
      <c r="M4" s="93" t="s">
        <v>112</v>
      </c>
      <c r="N4" s="93" t="s">
        <v>0</v>
      </c>
      <c r="O4" s="93" t="s">
        <v>484</v>
      </c>
      <c r="P4" s="93" t="s">
        <v>112</v>
      </c>
      <c r="Q4" s="93" t="s">
        <v>0</v>
      </c>
      <c r="R4" s="93" t="s">
        <v>484</v>
      </c>
      <c r="S4" s="93" t="s">
        <v>112</v>
      </c>
      <c r="T4" s="93" t="s">
        <v>0</v>
      </c>
      <c r="U4" s="93" t="s">
        <v>484</v>
      </c>
      <c r="V4" s="93" t="s">
        <v>112</v>
      </c>
      <c r="W4" s="93" t="s">
        <v>0</v>
      </c>
      <c r="X4" s="93" t="s">
        <v>484</v>
      </c>
      <c r="Y4" s="93" t="s">
        <v>112</v>
      </c>
      <c r="Z4" s="93" t="s">
        <v>112</v>
      </c>
    </row>
    <row r="5" spans="1:55" x14ac:dyDescent="0.4">
      <c r="A5" s="13" t="s">
        <v>557</v>
      </c>
      <c r="B5" s="20">
        <v>51</v>
      </c>
      <c r="C5" s="20">
        <v>11</v>
      </c>
      <c r="D5" s="20">
        <v>62</v>
      </c>
      <c r="E5" s="20">
        <v>324</v>
      </c>
      <c r="F5" s="20"/>
      <c r="G5" s="20">
        <v>324</v>
      </c>
      <c r="H5" s="20">
        <v>133</v>
      </c>
      <c r="I5" s="20">
        <v>9</v>
      </c>
      <c r="J5" s="13">
        <v>142</v>
      </c>
      <c r="K5" s="13">
        <v>59</v>
      </c>
      <c r="L5" s="20">
        <v>11</v>
      </c>
      <c r="M5" s="13">
        <v>70</v>
      </c>
      <c r="N5" s="13">
        <v>44</v>
      </c>
      <c r="O5" s="13"/>
      <c r="P5" s="13">
        <v>44</v>
      </c>
      <c r="Q5" s="13">
        <v>261</v>
      </c>
      <c r="R5" s="13">
        <v>62</v>
      </c>
      <c r="S5" s="13">
        <v>323</v>
      </c>
      <c r="T5" s="13">
        <v>282</v>
      </c>
      <c r="U5" s="13">
        <v>93</v>
      </c>
      <c r="V5" s="13">
        <v>375</v>
      </c>
      <c r="W5" s="13">
        <v>44</v>
      </c>
      <c r="X5" s="13">
        <v>12</v>
      </c>
      <c r="Y5" s="13">
        <v>56</v>
      </c>
      <c r="Z5" s="20">
        <v>1396</v>
      </c>
    </row>
    <row r="6" spans="1:55" x14ac:dyDescent="0.4">
      <c r="A6" s="13" t="s">
        <v>558</v>
      </c>
      <c r="B6" s="20">
        <v>20</v>
      </c>
      <c r="C6" s="20">
        <v>5</v>
      </c>
      <c r="D6" s="20">
        <v>25</v>
      </c>
      <c r="E6" s="20">
        <v>356</v>
      </c>
      <c r="F6" s="20">
        <v>19</v>
      </c>
      <c r="G6" s="20">
        <v>375</v>
      </c>
      <c r="H6" s="13">
        <v>96</v>
      </c>
      <c r="I6" s="13">
        <v>79</v>
      </c>
      <c r="J6" s="13">
        <v>175</v>
      </c>
      <c r="K6" s="13">
        <v>29</v>
      </c>
      <c r="L6" s="13"/>
      <c r="M6" s="13">
        <v>29</v>
      </c>
      <c r="N6" s="13">
        <v>9</v>
      </c>
      <c r="O6" s="13"/>
      <c r="P6" s="13">
        <v>9</v>
      </c>
      <c r="Q6" s="13">
        <v>241</v>
      </c>
      <c r="R6" s="13">
        <v>25</v>
      </c>
      <c r="S6" s="13">
        <v>266</v>
      </c>
      <c r="T6" s="13">
        <v>146</v>
      </c>
      <c r="U6" s="13">
        <v>8</v>
      </c>
      <c r="V6" s="13">
        <v>154</v>
      </c>
      <c r="W6" s="13">
        <v>38</v>
      </c>
      <c r="X6" s="13"/>
      <c r="Y6" s="13">
        <v>38</v>
      </c>
      <c r="Z6" s="20">
        <v>1071</v>
      </c>
    </row>
    <row r="7" spans="1:55" x14ac:dyDescent="0.4">
      <c r="A7" s="13" t="s">
        <v>559</v>
      </c>
      <c r="B7" s="20">
        <v>20</v>
      </c>
      <c r="C7" s="20"/>
      <c r="D7" s="20">
        <v>20</v>
      </c>
      <c r="E7" s="20">
        <v>282</v>
      </c>
      <c r="F7" s="20">
        <v>7</v>
      </c>
      <c r="G7" s="20">
        <v>289</v>
      </c>
      <c r="H7" s="13">
        <v>206</v>
      </c>
      <c r="I7" s="13">
        <v>15</v>
      </c>
      <c r="J7" s="13">
        <v>221</v>
      </c>
      <c r="K7" s="13">
        <v>54</v>
      </c>
      <c r="L7" s="13">
        <v>75</v>
      </c>
      <c r="M7" s="13">
        <v>129</v>
      </c>
      <c r="N7" s="13">
        <v>14</v>
      </c>
      <c r="O7" s="13"/>
      <c r="P7" s="13">
        <v>14</v>
      </c>
      <c r="Q7" s="13">
        <v>343</v>
      </c>
      <c r="R7" s="13">
        <v>95</v>
      </c>
      <c r="S7" s="13">
        <v>438</v>
      </c>
      <c r="T7" s="13">
        <v>355</v>
      </c>
      <c r="U7" s="13">
        <v>125</v>
      </c>
      <c r="V7" s="13">
        <v>480</v>
      </c>
      <c r="W7" s="13">
        <v>46</v>
      </c>
      <c r="X7" s="13">
        <v>21</v>
      </c>
      <c r="Y7" s="13">
        <v>67</v>
      </c>
      <c r="Z7" s="20">
        <v>1658</v>
      </c>
    </row>
    <row r="8" spans="1:55" x14ac:dyDescent="0.4">
      <c r="A8" s="13" t="s">
        <v>560</v>
      </c>
      <c r="B8" s="20">
        <v>32</v>
      </c>
      <c r="C8" s="20">
        <v>2</v>
      </c>
      <c r="D8" s="20">
        <v>34</v>
      </c>
      <c r="E8" s="20">
        <v>287</v>
      </c>
      <c r="F8" s="20">
        <v>14</v>
      </c>
      <c r="G8" s="20">
        <v>301</v>
      </c>
      <c r="H8" s="20">
        <v>41</v>
      </c>
      <c r="I8" s="13">
        <v>4</v>
      </c>
      <c r="J8" s="13">
        <v>45</v>
      </c>
      <c r="K8" s="20">
        <v>65</v>
      </c>
      <c r="L8" s="20">
        <v>9</v>
      </c>
      <c r="M8" s="20">
        <v>74</v>
      </c>
      <c r="N8" s="20">
        <v>11</v>
      </c>
      <c r="O8" s="20">
        <v>2</v>
      </c>
      <c r="P8" s="13">
        <v>13</v>
      </c>
      <c r="Q8" s="20">
        <v>133</v>
      </c>
      <c r="R8" s="13">
        <v>25</v>
      </c>
      <c r="S8" s="13">
        <v>158</v>
      </c>
      <c r="T8" s="13">
        <v>212</v>
      </c>
      <c r="U8" s="13">
        <v>50</v>
      </c>
      <c r="V8" s="13">
        <v>262</v>
      </c>
      <c r="W8" s="13">
        <v>37</v>
      </c>
      <c r="X8" s="13">
        <v>11</v>
      </c>
      <c r="Y8" s="13">
        <v>48</v>
      </c>
      <c r="Z8" s="13">
        <v>935</v>
      </c>
    </row>
    <row r="9" spans="1:55" x14ac:dyDescent="0.4">
      <c r="A9" s="13" t="s">
        <v>561</v>
      </c>
      <c r="B9" s="20">
        <v>22</v>
      </c>
      <c r="C9" s="20"/>
      <c r="D9" s="20">
        <v>22</v>
      </c>
      <c r="E9" s="20">
        <v>295</v>
      </c>
      <c r="F9" s="20"/>
      <c r="G9" s="20">
        <v>295</v>
      </c>
      <c r="H9" s="20">
        <v>104</v>
      </c>
      <c r="I9" s="20">
        <v>22</v>
      </c>
      <c r="J9" s="13">
        <v>126</v>
      </c>
      <c r="K9" s="20">
        <v>99</v>
      </c>
      <c r="L9" s="20">
        <v>28</v>
      </c>
      <c r="M9" s="20">
        <v>127</v>
      </c>
      <c r="N9" s="20">
        <v>5</v>
      </c>
      <c r="O9" s="20">
        <v>4</v>
      </c>
      <c r="P9" s="20">
        <v>9</v>
      </c>
      <c r="Q9" s="20">
        <v>297</v>
      </c>
      <c r="R9" s="13">
        <v>34</v>
      </c>
      <c r="S9" s="13">
        <v>331</v>
      </c>
      <c r="T9" s="13">
        <v>206</v>
      </c>
      <c r="U9" s="13">
        <v>31</v>
      </c>
      <c r="V9" s="13">
        <v>237</v>
      </c>
      <c r="W9" s="13">
        <v>30</v>
      </c>
      <c r="X9" s="13">
        <v>30</v>
      </c>
      <c r="Y9" s="13">
        <v>60</v>
      </c>
      <c r="Z9" s="20">
        <v>1207</v>
      </c>
    </row>
    <row r="10" spans="1:55" x14ac:dyDescent="0.4">
      <c r="A10" s="13" t="s">
        <v>562</v>
      </c>
      <c r="B10" s="20">
        <v>25</v>
      </c>
      <c r="C10" s="20"/>
      <c r="D10" s="20">
        <v>25</v>
      </c>
      <c r="E10" s="20">
        <v>297</v>
      </c>
      <c r="F10" s="13">
        <v>2</v>
      </c>
      <c r="G10" s="13">
        <v>299</v>
      </c>
      <c r="H10" s="20">
        <v>120</v>
      </c>
      <c r="I10" s="13">
        <v>15</v>
      </c>
      <c r="J10" s="13">
        <v>135</v>
      </c>
      <c r="K10" s="13">
        <v>25</v>
      </c>
      <c r="L10" s="13">
        <v>14</v>
      </c>
      <c r="M10" s="13">
        <v>39</v>
      </c>
      <c r="N10" s="13">
        <v>16</v>
      </c>
      <c r="O10" s="13">
        <v>5</v>
      </c>
      <c r="P10" s="13">
        <v>21</v>
      </c>
      <c r="Q10" s="13">
        <v>263</v>
      </c>
      <c r="R10" s="13">
        <v>156</v>
      </c>
      <c r="S10" s="13">
        <v>419</v>
      </c>
      <c r="T10" s="13">
        <v>237</v>
      </c>
      <c r="U10" s="13">
        <v>112</v>
      </c>
      <c r="V10" s="13">
        <v>349</v>
      </c>
      <c r="W10" s="13">
        <v>15</v>
      </c>
      <c r="X10" s="13"/>
      <c r="Y10" s="13">
        <v>15</v>
      </c>
      <c r="Z10" s="20">
        <v>1302</v>
      </c>
    </row>
    <row r="11" spans="1:55" x14ac:dyDescent="0.4">
      <c r="A11" s="13" t="s">
        <v>563</v>
      </c>
      <c r="B11" s="20">
        <v>24</v>
      </c>
      <c r="C11" s="20">
        <v>13</v>
      </c>
      <c r="D11" s="20">
        <v>37</v>
      </c>
      <c r="E11" s="20">
        <v>392</v>
      </c>
      <c r="F11" s="20">
        <v>64</v>
      </c>
      <c r="G11" s="20">
        <v>456</v>
      </c>
      <c r="H11" s="20">
        <v>140</v>
      </c>
      <c r="I11" s="13">
        <v>30</v>
      </c>
      <c r="J11" s="13">
        <v>170</v>
      </c>
      <c r="K11" s="13">
        <v>35</v>
      </c>
      <c r="L11" s="13">
        <v>20</v>
      </c>
      <c r="M11" s="13">
        <v>55</v>
      </c>
      <c r="N11" s="13">
        <v>38</v>
      </c>
      <c r="O11" s="13"/>
      <c r="P11" s="13">
        <v>38</v>
      </c>
      <c r="Q11" s="13">
        <v>296</v>
      </c>
      <c r="R11" s="13">
        <v>91</v>
      </c>
      <c r="S11" s="13">
        <v>387</v>
      </c>
      <c r="T11" s="13">
        <v>333</v>
      </c>
      <c r="U11" s="13">
        <v>79</v>
      </c>
      <c r="V11" s="13">
        <v>412</v>
      </c>
      <c r="W11" s="13">
        <v>58</v>
      </c>
      <c r="X11" s="13"/>
      <c r="Y11" s="13">
        <v>58</v>
      </c>
      <c r="Z11" s="20">
        <v>1613</v>
      </c>
    </row>
    <row r="12" spans="1:55" x14ac:dyDescent="0.4">
      <c r="A12" s="13" t="s">
        <v>564</v>
      </c>
      <c r="B12" s="20">
        <v>15</v>
      </c>
      <c r="C12" s="20"/>
      <c r="D12" s="20">
        <v>15</v>
      </c>
      <c r="E12" s="20">
        <v>284</v>
      </c>
      <c r="F12" s="13">
        <v>6</v>
      </c>
      <c r="G12" s="13">
        <v>290</v>
      </c>
      <c r="H12" s="20">
        <v>67</v>
      </c>
      <c r="I12" s="13">
        <v>46</v>
      </c>
      <c r="J12" s="13">
        <v>113</v>
      </c>
      <c r="K12" s="13">
        <v>25</v>
      </c>
      <c r="L12" s="13">
        <v>9</v>
      </c>
      <c r="M12" s="13">
        <v>34</v>
      </c>
      <c r="N12" s="13">
        <v>14</v>
      </c>
      <c r="O12" s="13"/>
      <c r="P12" s="13">
        <v>14</v>
      </c>
      <c r="Q12" s="13">
        <v>258</v>
      </c>
      <c r="R12" s="13">
        <v>15</v>
      </c>
      <c r="S12" s="13">
        <v>273</v>
      </c>
      <c r="T12" s="13">
        <v>194</v>
      </c>
      <c r="U12" s="13">
        <v>79</v>
      </c>
      <c r="V12" s="13">
        <v>273</v>
      </c>
      <c r="W12" s="13">
        <v>56</v>
      </c>
      <c r="X12" s="13"/>
      <c r="Y12" s="13">
        <v>56</v>
      </c>
      <c r="Z12" s="20">
        <v>1068</v>
      </c>
    </row>
    <row r="13" spans="1:55" x14ac:dyDescent="0.4">
      <c r="A13" s="13" t="s">
        <v>565</v>
      </c>
      <c r="B13" s="20">
        <v>8</v>
      </c>
      <c r="C13" s="20"/>
      <c r="D13" s="20">
        <v>8</v>
      </c>
      <c r="E13" s="20">
        <v>384</v>
      </c>
      <c r="F13" s="13">
        <v>4</v>
      </c>
      <c r="G13" s="13">
        <v>388</v>
      </c>
      <c r="H13" s="20">
        <v>73</v>
      </c>
      <c r="I13" s="13">
        <v>62</v>
      </c>
      <c r="J13" s="13">
        <v>135</v>
      </c>
      <c r="K13" s="13">
        <v>32</v>
      </c>
      <c r="L13" s="13">
        <v>31</v>
      </c>
      <c r="M13" s="13">
        <v>63</v>
      </c>
      <c r="N13" s="13">
        <v>52</v>
      </c>
      <c r="O13" s="13">
        <v>2</v>
      </c>
      <c r="P13" s="13">
        <v>54</v>
      </c>
      <c r="Q13" s="13">
        <v>298</v>
      </c>
      <c r="R13" s="13">
        <v>45</v>
      </c>
      <c r="S13" s="13">
        <v>343</v>
      </c>
      <c r="T13" s="13">
        <v>176</v>
      </c>
      <c r="U13" s="13">
        <v>84</v>
      </c>
      <c r="V13" s="13">
        <v>260</v>
      </c>
      <c r="W13" s="13">
        <v>36</v>
      </c>
      <c r="X13" s="13">
        <v>7</v>
      </c>
      <c r="Y13" s="13">
        <v>43</v>
      </c>
      <c r="Z13" s="20">
        <v>1294</v>
      </c>
      <c r="BC13" s="19"/>
    </row>
    <row r="14" spans="1:55" x14ac:dyDescent="0.4">
      <c r="A14" s="13" t="s">
        <v>566</v>
      </c>
      <c r="B14" s="20">
        <v>23</v>
      </c>
      <c r="C14" s="20">
        <v>14</v>
      </c>
      <c r="D14" s="20">
        <v>37</v>
      </c>
      <c r="E14" s="20">
        <v>411</v>
      </c>
      <c r="F14" s="20">
        <v>13</v>
      </c>
      <c r="G14" s="20">
        <v>424</v>
      </c>
      <c r="H14" s="20">
        <v>208</v>
      </c>
      <c r="I14" s="20">
        <v>56</v>
      </c>
      <c r="J14" s="20">
        <v>264</v>
      </c>
      <c r="K14" s="20">
        <v>27</v>
      </c>
      <c r="L14" s="20">
        <v>2</v>
      </c>
      <c r="M14" s="20">
        <v>29</v>
      </c>
      <c r="N14" s="20">
        <v>46</v>
      </c>
      <c r="O14" s="20"/>
      <c r="P14" s="20">
        <v>46</v>
      </c>
      <c r="Q14" s="20">
        <v>347</v>
      </c>
      <c r="R14" s="13">
        <v>78</v>
      </c>
      <c r="S14" s="13">
        <v>425</v>
      </c>
      <c r="T14" s="13">
        <v>207</v>
      </c>
      <c r="U14" s="13">
        <v>123</v>
      </c>
      <c r="V14" s="13">
        <v>330</v>
      </c>
      <c r="W14" s="13">
        <v>50</v>
      </c>
      <c r="X14" s="13">
        <v>8</v>
      </c>
      <c r="Y14" s="13">
        <v>58</v>
      </c>
      <c r="Z14" s="20">
        <v>1613</v>
      </c>
    </row>
    <row r="15" spans="1:55" x14ac:dyDescent="0.4">
      <c r="A15" s="13" t="s">
        <v>567</v>
      </c>
      <c r="B15" s="20">
        <v>12</v>
      </c>
      <c r="C15" s="20">
        <v>20</v>
      </c>
      <c r="D15" s="20">
        <v>32</v>
      </c>
      <c r="E15" s="20">
        <v>320</v>
      </c>
      <c r="F15" s="20">
        <v>28</v>
      </c>
      <c r="G15" s="20">
        <v>348</v>
      </c>
      <c r="H15" s="20">
        <v>75</v>
      </c>
      <c r="I15" s="13">
        <v>40</v>
      </c>
      <c r="J15" s="13">
        <v>115</v>
      </c>
      <c r="K15" s="13">
        <v>23</v>
      </c>
      <c r="L15" s="13"/>
      <c r="M15" s="13">
        <v>23</v>
      </c>
      <c r="N15" s="13">
        <v>20</v>
      </c>
      <c r="O15" s="13">
        <v>5</v>
      </c>
      <c r="P15" s="13">
        <v>25</v>
      </c>
      <c r="Q15" s="13">
        <v>240</v>
      </c>
      <c r="R15" s="13">
        <v>307</v>
      </c>
      <c r="S15" s="13">
        <v>547</v>
      </c>
      <c r="T15" s="13">
        <v>288</v>
      </c>
      <c r="U15" s="13">
        <v>134</v>
      </c>
      <c r="V15" s="13">
        <v>422</v>
      </c>
      <c r="W15" s="13">
        <v>47</v>
      </c>
      <c r="X15" s="13">
        <v>2</v>
      </c>
      <c r="Y15" s="13">
        <v>49</v>
      </c>
      <c r="Z15" s="20">
        <v>1561</v>
      </c>
    </row>
    <row r="16" spans="1:55" x14ac:dyDescent="0.4">
      <c r="A16" s="13" t="s">
        <v>568</v>
      </c>
      <c r="B16" s="20">
        <v>20</v>
      </c>
      <c r="C16" s="20">
        <v>20</v>
      </c>
      <c r="D16" s="20">
        <v>40</v>
      </c>
      <c r="E16" s="20">
        <v>544</v>
      </c>
      <c r="F16" s="13">
        <v>2</v>
      </c>
      <c r="G16" s="13">
        <v>546</v>
      </c>
      <c r="H16" s="13">
        <v>152</v>
      </c>
      <c r="I16" s="13">
        <v>98</v>
      </c>
      <c r="J16" s="13">
        <v>250</v>
      </c>
      <c r="K16" s="13">
        <v>28</v>
      </c>
      <c r="L16" s="13">
        <v>146</v>
      </c>
      <c r="M16" s="13">
        <v>174</v>
      </c>
      <c r="N16" s="13">
        <v>33</v>
      </c>
      <c r="O16" s="13">
        <v>8</v>
      </c>
      <c r="P16" s="13">
        <v>41</v>
      </c>
      <c r="Q16" s="13">
        <v>332</v>
      </c>
      <c r="R16" s="13">
        <v>105</v>
      </c>
      <c r="S16" s="13">
        <v>437</v>
      </c>
      <c r="T16" s="13">
        <v>234</v>
      </c>
      <c r="U16" s="13">
        <v>54</v>
      </c>
      <c r="V16" s="13">
        <v>288</v>
      </c>
      <c r="W16" s="13">
        <v>148</v>
      </c>
      <c r="X16" s="13">
        <v>34</v>
      </c>
      <c r="Y16" s="13">
        <v>182</v>
      </c>
      <c r="Z16" s="20">
        <v>1958</v>
      </c>
    </row>
    <row r="17" spans="1:55" x14ac:dyDescent="0.4">
      <c r="A17" s="13" t="s">
        <v>569</v>
      </c>
      <c r="B17" s="20">
        <v>22</v>
      </c>
      <c r="C17" s="20">
        <v>5</v>
      </c>
      <c r="D17" s="20">
        <v>27</v>
      </c>
      <c r="E17" s="20">
        <v>509</v>
      </c>
      <c r="F17" s="20">
        <v>8</v>
      </c>
      <c r="G17" s="20">
        <v>517</v>
      </c>
      <c r="H17" s="20">
        <v>138</v>
      </c>
      <c r="I17" s="20">
        <v>101</v>
      </c>
      <c r="J17" s="13">
        <v>239</v>
      </c>
      <c r="K17" s="20">
        <v>51</v>
      </c>
      <c r="L17" s="20">
        <v>23</v>
      </c>
      <c r="M17" s="20">
        <v>74</v>
      </c>
      <c r="N17" s="20">
        <v>37</v>
      </c>
      <c r="O17" s="20">
        <v>5</v>
      </c>
      <c r="P17" s="20">
        <v>42</v>
      </c>
      <c r="Q17" s="20">
        <v>283</v>
      </c>
      <c r="R17" s="20">
        <v>59</v>
      </c>
      <c r="S17" s="20">
        <v>342</v>
      </c>
      <c r="T17" s="13">
        <v>245</v>
      </c>
      <c r="U17" s="13">
        <v>58</v>
      </c>
      <c r="V17" s="13">
        <v>303</v>
      </c>
      <c r="W17" s="13">
        <v>147</v>
      </c>
      <c r="X17" s="13">
        <v>9</v>
      </c>
      <c r="Y17" s="13">
        <v>156</v>
      </c>
      <c r="Z17" s="20">
        <v>1700</v>
      </c>
    </row>
    <row r="18" spans="1:55" x14ac:dyDescent="0.4">
      <c r="A18" s="13" t="s">
        <v>570</v>
      </c>
      <c r="B18" s="20">
        <v>12</v>
      </c>
      <c r="C18" s="20"/>
      <c r="D18" s="20">
        <v>12</v>
      </c>
      <c r="E18" s="20">
        <v>502</v>
      </c>
      <c r="F18" s="20">
        <v>52</v>
      </c>
      <c r="G18" s="20">
        <v>554</v>
      </c>
      <c r="H18" s="20">
        <v>139</v>
      </c>
      <c r="I18" s="20">
        <v>273</v>
      </c>
      <c r="J18" s="13">
        <v>412</v>
      </c>
      <c r="K18" s="20">
        <v>22</v>
      </c>
      <c r="L18" s="20">
        <v>48</v>
      </c>
      <c r="M18" s="20">
        <v>70</v>
      </c>
      <c r="N18" s="20">
        <v>57</v>
      </c>
      <c r="O18" s="13">
        <v>3</v>
      </c>
      <c r="P18" s="13">
        <v>60</v>
      </c>
      <c r="Q18" s="20">
        <v>289</v>
      </c>
      <c r="R18" s="20">
        <v>244</v>
      </c>
      <c r="S18" s="13">
        <v>533</v>
      </c>
      <c r="T18" s="13">
        <v>286</v>
      </c>
      <c r="U18" s="13">
        <v>56</v>
      </c>
      <c r="V18" s="13">
        <v>342</v>
      </c>
      <c r="W18" s="13">
        <v>66</v>
      </c>
      <c r="X18" s="13"/>
      <c r="Y18" s="13">
        <v>66</v>
      </c>
      <c r="Z18" s="20">
        <v>2049</v>
      </c>
    </row>
    <row r="19" spans="1:55" x14ac:dyDescent="0.4">
      <c r="A19" s="13" t="s">
        <v>571</v>
      </c>
      <c r="B19" s="20">
        <v>19</v>
      </c>
      <c r="C19" s="20"/>
      <c r="D19" s="20">
        <v>19</v>
      </c>
      <c r="E19" s="20">
        <v>569</v>
      </c>
      <c r="F19" s="20">
        <v>2</v>
      </c>
      <c r="G19" s="20">
        <v>571</v>
      </c>
      <c r="H19" s="13">
        <v>97</v>
      </c>
      <c r="I19" s="13"/>
      <c r="J19" s="13">
        <v>97</v>
      </c>
      <c r="K19" s="20">
        <v>29</v>
      </c>
      <c r="L19" s="13">
        <v>59</v>
      </c>
      <c r="M19" s="13">
        <v>88</v>
      </c>
      <c r="N19" s="20">
        <v>30</v>
      </c>
      <c r="O19" s="13"/>
      <c r="P19" s="13">
        <v>30</v>
      </c>
      <c r="Q19" s="20">
        <v>209</v>
      </c>
      <c r="R19" s="13">
        <v>116</v>
      </c>
      <c r="S19" s="13">
        <v>325</v>
      </c>
      <c r="T19" s="13">
        <v>191</v>
      </c>
      <c r="U19" s="13">
        <v>162</v>
      </c>
      <c r="V19" s="13">
        <v>353</v>
      </c>
      <c r="W19" s="13">
        <v>63</v>
      </c>
      <c r="X19" s="13"/>
      <c r="Y19" s="13">
        <v>63</v>
      </c>
      <c r="Z19" s="20">
        <v>1546</v>
      </c>
    </row>
    <row r="20" spans="1:55" x14ac:dyDescent="0.4">
      <c r="A20" s="13" t="s">
        <v>572</v>
      </c>
      <c r="B20" s="20">
        <v>23</v>
      </c>
      <c r="C20" s="20"/>
      <c r="D20" s="20">
        <v>23</v>
      </c>
      <c r="E20" s="20">
        <v>646</v>
      </c>
      <c r="F20" s="13">
        <v>13</v>
      </c>
      <c r="G20" s="13">
        <v>659</v>
      </c>
      <c r="H20" s="20">
        <v>178</v>
      </c>
      <c r="I20" s="20">
        <v>87</v>
      </c>
      <c r="J20" s="20">
        <v>265</v>
      </c>
      <c r="K20" s="20">
        <v>41</v>
      </c>
      <c r="L20" s="20">
        <v>57</v>
      </c>
      <c r="M20" s="20">
        <v>98</v>
      </c>
      <c r="N20" s="20">
        <v>62</v>
      </c>
      <c r="O20" s="20"/>
      <c r="P20" s="20">
        <v>62</v>
      </c>
      <c r="Q20" s="20">
        <v>287</v>
      </c>
      <c r="R20" s="13">
        <v>79</v>
      </c>
      <c r="S20" s="13">
        <v>366</v>
      </c>
      <c r="T20" s="13">
        <v>197</v>
      </c>
      <c r="U20" s="13">
        <v>38</v>
      </c>
      <c r="V20" s="13">
        <v>235</v>
      </c>
      <c r="W20" s="13">
        <v>81</v>
      </c>
      <c r="X20" s="13">
        <v>68</v>
      </c>
      <c r="Y20" s="13">
        <v>149</v>
      </c>
      <c r="Z20" s="20">
        <v>1857</v>
      </c>
    </row>
    <row r="21" spans="1:55" x14ac:dyDescent="0.4">
      <c r="A21" s="13" t="s">
        <v>573</v>
      </c>
      <c r="B21" s="20">
        <v>68</v>
      </c>
      <c r="C21" s="20">
        <v>7</v>
      </c>
      <c r="D21" s="20">
        <v>75</v>
      </c>
      <c r="E21" s="20">
        <v>357</v>
      </c>
      <c r="F21" s="20">
        <v>18</v>
      </c>
      <c r="G21" s="20">
        <v>375</v>
      </c>
      <c r="H21" s="20">
        <v>107</v>
      </c>
      <c r="I21" s="20">
        <v>137</v>
      </c>
      <c r="J21" s="20">
        <v>244</v>
      </c>
      <c r="K21" s="20">
        <v>34</v>
      </c>
      <c r="L21" s="20">
        <v>23</v>
      </c>
      <c r="M21" s="20">
        <v>57</v>
      </c>
      <c r="N21" s="13">
        <v>25</v>
      </c>
      <c r="O21" s="20">
        <v>6</v>
      </c>
      <c r="P21" s="13">
        <v>31</v>
      </c>
      <c r="Q21" s="20">
        <v>159</v>
      </c>
      <c r="R21" s="13">
        <v>118</v>
      </c>
      <c r="S21" s="13">
        <v>277</v>
      </c>
      <c r="T21" s="13">
        <v>286</v>
      </c>
      <c r="U21" s="13">
        <v>187</v>
      </c>
      <c r="V21" s="13">
        <v>473</v>
      </c>
      <c r="W21" s="13">
        <v>53</v>
      </c>
      <c r="X21" s="13">
        <v>4</v>
      </c>
      <c r="Y21" s="13">
        <v>57</v>
      </c>
      <c r="Z21" s="20">
        <v>1589</v>
      </c>
    </row>
    <row r="22" spans="1:55" x14ac:dyDescent="0.4">
      <c r="A22" s="13" t="s">
        <v>574</v>
      </c>
      <c r="B22" s="20">
        <v>27</v>
      </c>
      <c r="C22" s="20">
        <v>7</v>
      </c>
      <c r="D22" s="20">
        <v>34</v>
      </c>
      <c r="E22" s="20">
        <v>595</v>
      </c>
      <c r="F22" s="20">
        <v>129</v>
      </c>
      <c r="G22" s="20">
        <v>724</v>
      </c>
      <c r="H22" s="13">
        <v>227</v>
      </c>
      <c r="I22" s="13">
        <v>80</v>
      </c>
      <c r="J22" s="13">
        <v>307</v>
      </c>
      <c r="K22" s="20">
        <v>26</v>
      </c>
      <c r="L22" s="13">
        <v>21</v>
      </c>
      <c r="M22" s="13">
        <v>47</v>
      </c>
      <c r="N22" s="13">
        <v>51</v>
      </c>
      <c r="O22" s="20"/>
      <c r="P22" s="13">
        <v>51</v>
      </c>
      <c r="Q22" s="13">
        <v>380</v>
      </c>
      <c r="R22" s="13">
        <v>151</v>
      </c>
      <c r="S22" s="13">
        <v>531</v>
      </c>
      <c r="T22" s="13">
        <v>221</v>
      </c>
      <c r="U22" s="13">
        <v>183</v>
      </c>
      <c r="V22" s="13">
        <v>404</v>
      </c>
      <c r="W22" s="13">
        <v>80</v>
      </c>
      <c r="X22" s="13">
        <v>4</v>
      </c>
      <c r="Y22" s="13">
        <v>84</v>
      </c>
      <c r="Z22" s="20">
        <v>2182</v>
      </c>
      <c r="BC22" s="19"/>
    </row>
    <row r="23" spans="1:55" x14ac:dyDescent="0.4">
      <c r="A23" s="13" t="s">
        <v>575</v>
      </c>
      <c r="B23" s="20">
        <v>24</v>
      </c>
      <c r="C23" s="20"/>
      <c r="D23" s="20">
        <v>24</v>
      </c>
      <c r="E23" s="20">
        <v>669</v>
      </c>
      <c r="F23" s="20">
        <v>32</v>
      </c>
      <c r="G23" s="20">
        <v>701</v>
      </c>
      <c r="H23" s="20">
        <v>187</v>
      </c>
      <c r="I23" s="20">
        <v>154</v>
      </c>
      <c r="J23" s="20">
        <v>341</v>
      </c>
      <c r="K23" s="20">
        <v>32</v>
      </c>
      <c r="L23" s="20">
        <v>25</v>
      </c>
      <c r="M23" s="20">
        <v>57</v>
      </c>
      <c r="N23" s="20">
        <v>30</v>
      </c>
      <c r="O23" s="20"/>
      <c r="P23" s="13">
        <v>30</v>
      </c>
      <c r="Q23" s="20">
        <v>402</v>
      </c>
      <c r="R23" s="13">
        <v>311</v>
      </c>
      <c r="S23" s="13">
        <v>713</v>
      </c>
      <c r="T23" s="13">
        <v>240</v>
      </c>
      <c r="U23" s="13">
        <v>81</v>
      </c>
      <c r="V23" s="13">
        <v>321</v>
      </c>
      <c r="W23" s="13">
        <v>59</v>
      </c>
      <c r="X23" s="13">
        <v>4</v>
      </c>
      <c r="Y23" s="13">
        <v>63</v>
      </c>
      <c r="Z23" s="20">
        <v>2250</v>
      </c>
    </row>
    <row r="24" spans="1:55" x14ac:dyDescent="0.4">
      <c r="A24" s="13" t="s">
        <v>576</v>
      </c>
      <c r="B24" s="20">
        <v>8</v>
      </c>
      <c r="C24" s="20">
        <v>7</v>
      </c>
      <c r="D24" s="20">
        <v>15</v>
      </c>
      <c r="E24" s="20">
        <v>463</v>
      </c>
      <c r="F24" s="20">
        <v>36</v>
      </c>
      <c r="G24" s="20">
        <v>499</v>
      </c>
      <c r="H24" s="20">
        <v>315</v>
      </c>
      <c r="I24" s="20">
        <v>186</v>
      </c>
      <c r="J24" s="20">
        <v>501</v>
      </c>
      <c r="K24" s="20">
        <v>33</v>
      </c>
      <c r="L24" s="20">
        <v>67</v>
      </c>
      <c r="M24" s="20">
        <v>100</v>
      </c>
      <c r="N24" s="20">
        <v>54</v>
      </c>
      <c r="O24" s="20">
        <v>48</v>
      </c>
      <c r="P24" s="13">
        <v>102</v>
      </c>
      <c r="Q24" s="20">
        <v>225</v>
      </c>
      <c r="R24" s="20">
        <v>189</v>
      </c>
      <c r="S24" s="20">
        <v>414</v>
      </c>
      <c r="T24" s="13">
        <v>124</v>
      </c>
      <c r="U24" s="13">
        <v>46</v>
      </c>
      <c r="V24" s="13">
        <v>170</v>
      </c>
      <c r="W24" s="13">
        <v>77</v>
      </c>
      <c r="X24" s="13">
        <v>41</v>
      </c>
      <c r="Y24" s="13">
        <v>118</v>
      </c>
      <c r="Z24" s="20">
        <v>1919</v>
      </c>
    </row>
    <row r="25" spans="1:55" x14ac:dyDescent="0.4">
      <c r="A25" s="13" t="s">
        <v>577</v>
      </c>
      <c r="B25" s="20">
        <v>85</v>
      </c>
      <c r="C25" s="20">
        <v>16</v>
      </c>
      <c r="D25" s="20">
        <v>101</v>
      </c>
      <c r="E25" s="20">
        <v>531</v>
      </c>
      <c r="F25" s="13">
        <v>66</v>
      </c>
      <c r="G25" s="13">
        <v>597</v>
      </c>
      <c r="H25" s="13">
        <v>205</v>
      </c>
      <c r="I25" s="20">
        <v>41</v>
      </c>
      <c r="J25" s="13">
        <v>246</v>
      </c>
      <c r="K25" s="13">
        <v>42</v>
      </c>
      <c r="L25" s="13">
        <v>14</v>
      </c>
      <c r="M25" s="13">
        <v>56</v>
      </c>
      <c r="N25" s="20">
        <v>28</v>
      </c>
      <c r="O25" s="20">
        <v>2</v>
      </c>
      <c r="P25" s="13">
        <v>30</v>
      </c>
      <c r="Q25" s="20">
        <v>285</v>
      </c>
      <c r="R25" s="13">
        <v>96</v>
      </c>
      <c r="S25" s="13">
        <v>381</v>
      </c>
      <c r="T25" s="13">
        <v>205</v>
      </c>
      <c r="U25" s="13">
        <v>302</v>
      </c>
      <c r="V25" s="13">
        <v>507</v>
      </c>
      <c r="W25" s="13">
        <v>60</v>
      </c>
      <c r="X25" s="13">
        <v>22</v>
      </c>
      <c r="Y25" s="13">
        <v>82</v>
      </c>
      <c r="Z25" s="20">
        <v>2000</v>
      </c>
      <c r="BC25" s="19"/>
    </row>
    <row r="26" spans="1:55" x14ac:dyDescent="0.4">
      <c r="A26" s="13" t="s">
        <v>578</v>
      </c>
      <c r="B26" s="20">
        <v>29</v>
      </c>
      <c r="C26" s="20">
        <v>41</v>
      </c>
      <c r="D26" s="20">
        <v>70</v>
      </c>
      <c r="E26" s="20">
        <v>922</v>
      </c>
      <c r="F26" s="20">
        <v>122</v>
      </c>
      <c r="G26" s="20">
        <v>1044</v>
      </c>
      <c r="H26" s="20">
        <v>273</v>
      </c>
      <c r="I26" s="20">
        <v>245</v>
      </c>
      <c r="J26" s="13">
        <v>518</v>
      </c>
      <c r="K26" s="20">
        <v>49</v>
      </c>
      <c r="L26" s="20">
        <v>18</v>
      </c>
      <c r="M26" s="13">
        <v>67</v>
      </c>
      <c r="N26" s="20">
        <v>100</v>
      </c>
      <c r="O26" s="20">
        <v>17</v>
      </c>
      <c r="P26" s="20">
        <v>117</v>
      </c>
      <c r="Q26" s="20">
        <v>257</v>
      </c>
      <c r="R26" s="20">
        <v>71</v>
      </c>
      <c r="S26" s="20">
        <v>328</v>
      </c>
      <c r="T26" s="13">
        <v>251</v>
      </c>
      <c r="U26" s="20">
        <v>466</v>
      </c>
      <c r="V26" s="13">
        <v>717</v>
      </c>
      <c r="W26" s="13">
        <v>74</v>
      </c>
      <c r="X26" s="13">
        <v>18</v>
      </c>
      <c r="Y26" s="13">
        <v>92</v>
      </c>
      <c r="Z26" s="20">
        <v>2953</v>
      </c>
    </row>
    <row r="27" spans="1:55" x14ac:dyDescent="0.4">
      <c r="A27" s="13" t="s">
        <v>579</v>
      </c>
      <c r="B27" s="20">
        <v>22</v>
      </c>
      <c r="C27" s="20">
        <v>2</v>
      </c>
      <c r="D27" s="20">
        <v>24</v>
      </c>
      <c r="E27" s="20">
        <v>640</v>
      </c>
      <c r="F27" s="20">
        <v>84</v>
      </c>
      <c r="G27" s="20">
        <v>724</v>
      </c>
      <c r="H27" s="20">
        <v>218</v>
      </c>
      <c r="I27" s="20">
        <v>12</v>
      </c>
      <c r="J27" s="20">
        <v>230</v>
      </c>
      <c r="K27" s="20">
        <v>57</v>
      </c>
      <c r="L27" s="20">
        <v>94</v>
      </c>
      <c r="M27" s="20">
        <v>151</v>
      </c>
      <c r="N27" s="20">
        <v>52</v>
      </c>
      <c r="O27" s="20"/>
      <c r="P27" s="13">
        <v>52</v>
      </c>
      <c r="Q27" s="20">
        <v>360</v>
      </c>
      <c r="R27" s="13">
        <v>259</v>
      </c>
      <c r="S27" s="13">
        <v>619</v>
      </c>
      <c r="T27" s="13">
        <v>198</v>
      </c>
      <c r="U27" s="13">
        <v>493</v>
      </c>
      <c r="V27" s="13">
        <v>691</v>
      </c>
      <c r="W27" s="13">
        <v>62</v>
      </c>
      <c r="X27" s="13">
        <v>11</v>
      </c>
      <c r="Y27" s="13">
        <v>73</v>
      </c>
      <c r="Z27" s="20">
        <v>2564</v>
      </c>
    </row>
    <row r="28" spans="1:55" x14ac:dyDescent="0.4">
      <c r="A28" s="13" t="s">
        <v>580</v>
      </c>
      <c r="B28" s="20">
        <v>29</v>
      </c>
      <c r="C28" s="20"/>
      <c r="D28" s="20">
        <v>29</v>
      </c>
      <c r="E28" s="20">
        <v>295</v>
      </c>
      <c r="F28" s="20">
        <v>32</v>
      </c>
      <c r="G28" s="20">
        <v>327</v>
      </c>
      <c r="H28" s="13">
        <v>165</v>
      </c>
      <c r="I28" s="13">
        <v>74</v>
      </c>
      <c r="J28" s="13">
        <v>239</v>
      </c>
      <c r="K28" s="20">
        <v>44</v>
      </c>
      <c r="L28" s="20">
        <v>22</v>
      </c>
      <c r="M28" s="20">
        <v>66</v>
      </c>
      <c r="N28" s="13">
        <v>13</v>
      </c>
      <c r="O28" s="20"/>
      <c r="P28" s="13">
        <v>13</v>
      </c>
      <c r="Q28" s="20">
        <v>244</v>
      </c>
      <c r="R28" s="13">
        <v>153</v>
      </c>
      <c r="S28" s="13">
        <v>397</v>
      </c>
      <c r="T28" s="13">
        <v>122</v>
      </c>
      <c r="U28" s="13">
        <v>200</v>
      </c>
      <c r="V28" s="13">
        <v>322</v>
      </c>
      <c r="W28" s="13">
        <v>34</v>
      </c>
      <c r="X28" s="13"/>
      <c r="Y28" s="13">
        <v>34</v>
      </c>
      <c r="Z28" s="20">
        <v>1427</v>
      </c>
    </row>
    <row r="29" spans="1:55" x14ac:dyDescent="0.4">
      <c r="A29" s="13" t="s">
        <v>581</v>
      </c>
      <c r="B29" s="20">
        <v>11</v>
      </c>
      <c r="C29" s="20"/>
      <c r="D29" s="20">
        <v>11</v>
      </c>
      <c r="E29" s="20">
        <v>379</v>
      </c>
      <c r="F29" s="20">
        <v>31</v>
      </c>
      <c r="G29" s="20">
        <v>410</v>
      </c>
      <c r="H29" s="20">
        <v>201</v>
      </c>
      <c r="I29" s="20">
        <v>24</v>
      </c>
      <c r="J29" s="20">
        <v>225</v>
      </c>
      <c r="K29" s="20">
        <v>30</v>
      </c>
      <c r="L29" s="13">
        <v>100</v>
      </c>
      <c r="M29" s="13">
        <v>130</v>
      </c>
      <c r="N29" s="20">
        <v>18</v>
      </c>
      <c r="O29" s="20"/>
      <c r="P29" s="13">
        <v>18</v>
      </c>
      <c r="Q29" s="20">
        <v>239</v>
      </c>
      <c r="R29" s="13">
        <v>300</v>
      </c>
      <c r="S29" s="13">
        <v>539</v>
      </c>
      <c r="T29" s="13">
        <v>184</v>
      </c>
      <c r="U29" s="13">
        <v>213</v>
      </c>
      <c r="V29" s="13">
        <v>397</v>
      </c>
      <c r="W29" s="13">
        <v>84</v>
      </c>
      <c r="X29" s="13">
        <v>34</v>
      </c>
      <c r="Y29" s="13">
        <v>118</v>
      </c>
      <c r="Z29" s="20">
        <v>1848</v>
      </c>
    </row>
    <row r="30" spans="1:55" x14ac:dyDescent="0.4">
      <c r="A30" s="13" t="s">
        <v>582</v>
      </c>
      <c r="B30" s="20">
        <v>9</v>
      </c>
      <c r="C30" s="20">
        <v>16</v>
      </c>
      <c r="D30" s="20">
        <v>25</v>
      </c>
      <c r="E30" s="20">
        <v>877</v>
      </c>
      <c r="F30" s="20">
        <v>71</v>
      </c>
      <c r="G30" s="20">
        <v>948</v>
      </c>
      <c r="H30" s="20">
        <v>361</v>
      </c>
      <c r="I30" s="20">
        <v>192</v>
      </c>
      <c r="J30" s="20">
        <v>553</v>
      </c>
      <c r="K30" s="20">
        <v>80</v>
      </c>
      <c r="L30" s="13">
        <v>55</v>
      </c>
      <c r="M30" s="13">
        <v>135</v>
      </c>
      <c r="N30" s="20">
        <v>118</v>
      </c>
      <c r="O30" s="20"/>
      <c r="P30" s="20">
        <v>118</v>
      </c>
      <c r="Q30" s="20">
        <v>177</v>
      </c>
      <c r="R30" s="20">
        <v>125</v>
      </c>
      <c r="S30" s="20">
        <v>302</v>
      </c>
      <c r="T30" s="20">
        <v>367</v>
      </c>
      <c r="U30" s="20">
        <v>575</v>
      </c>
      <c r="V30" s="20">
        <v>942</v>
      </c>
      <c r="W30" s="20">
        <v>146</v>
      </c>
      <c r="X30" s="13">
        <v>4</v>
      </c>
      <c r="Y30" s="13">
        <v>150</v>
      </c>
      <c r="Z30" s="20">
        <v>3173</v>
      </c>
    </row>
    <row r="31" spans="1:55" x14ac:dyDescent="0.4">
      <c r="A31" s="13" t="s">
        <v>583</v>
      </c>
      <c r="B31" s="20">
        <v>29</v>
      </c>
      <c r="C31" s="20"/>
      <c r="D31" s="20">
        <v>29</v>
      </c>
      <c r="E31" s="20">
        <v>770</v>
      </c>
      <c r="F31" s="20">
        <v>34</v>
      </c>
      <c r="G31" s="13">
        <v>804</v>
      </c>
      <c r="H31" s="20">
        <v>285</v>
      </c>
      <c r="I31" s="13">
        <v>211</v>
      </c>
      <c r="J31" s="13">
        <v>496</v>
      </c>
      <c r="K31" s="20">
        <v>71</v>
      </c>
      <c r="L31" s="13">
        <v>9</v>
      </c>
      <c r="M31" s="13">
        <v>80</v>
      </c>
      <c r="N31" s="20">
        <v>29</v>
      </c>
      <c r="O31" s="13">
        <v>24</v>
      </c>
      <c r="P31" s="13">
        <v>53</v>
      </c>
      <c r="Q31" s="13">
        <v>221</v>
      </c>
      <c r="R31" s="13">
        <v>421</v>
      </c>
      <c r="S31" s="13">
        <v>642</v>
      </c>
      <c r="T31" s="13">
        <v>275</v>
      </c>
      <c r="U31" s="20">
        <v>199</v>
      </c>
      <c r="V31" s="20">
        <v>474</v>
      </c>
      <c r="W31" s="13">
        <v>101</v>
      </c>
      <c r="X31" s="13">
        <v>8</v>
      </c>
      <c r="Y31" s="13">
        <v>109</v>
      </c>
      <c r="Z31" s="20">
        <v>2687</v>
      </c>
      <c r="AV31" s="19"/>
    </row>
    <row r="32" spans="1:55" x14ac:dyDescent="0.4">
      <c r="A32" s="13" t="s">
        <v>584</v>
      </c>
      <c r="B32" s="20">
        <v>39</v>
      </c>
      <c r="C32" s="20">
        <v>25</v>
      </c>
      <c r="D32" s="20">
        <v>64</v>
      </c>
      <c r="E32" s="20">
        <v>767</v>
      </c>
      <c r="F32" s="20">
        <v>20</v>
      </c>
      <c r="G32" s="20">
        <v>787</v>
      </c>
      <c r="H32" s="20">
        <v>194</v>
      </c>
      <c r="I32" s="13">
        <v>142</v>
      </c>
      <c r="J32" s="13">
        <v>336</v>
      </c>
      <c r="K32" s="20">
        <v>23</v>
      </c>
      <c r="L32" s="20">
        <v>26</v>
      </c>
      <c r="M32" s="20">
        <v>49</v>
      </c>
      <c r="N32" s="20">
        <v>44</v>
      </c>
      <c r="O32" s="20"/>
      <c r="P32" s="20">
        <v>44</v>
      </c>
      <c r="Q32" s="13">
        <v>367</v>
      </c>
      <c r="R32" s="13">
        <v>374</v>
      </c>
      <c r="S32" s="13">
        <v>741</v>
      </c>
      <c r="T32" s="13">
        <v>162</v>
      </c>
      <c r="U32" s="13">
        <v>196</v>
      </c>
      <c r="V32" s="13">
        <v>358</v>
      </c>
      <c r="W32" s="13">
        <v>70</v>
      </c>
      <c r="X32" s="13">
        <v>7</v>
      </c>
      <c r="Y32" s="13">
        <v>77</v>
      </c>
      <c r="Z32" s="20">
        <v>2456</v>
      </c>
    </row>
    <row r="33" spans="1:48" x14ac:dyDescent="0.4">
      <c r="A33" s="13" t="s">
        <v>585</v>
      </c>
      <c r="B33" s="13">
        <v>23</v>
      </c>
      <c r="C33" s="20">
        <v>23</v>
      </c>
      <c r="D33" s="13">
        <v>46</v>
      </c>
      <c r="E33" s="20">
        <v>190</v>
      </c>
      <c r="F33" s="20">
        <v>26</v>
      </c>
      <c r="G33" s="20">
        <v>216</v>
      </c>
      <c r="H33" s="20">
        <v>127</v>
      </c>
      <c r="I33" s="20">
        <v>2</v>
      </c>
      <c r="J33" s="13">
        <v>129</v>
      </c>
      <c r="K33" s="20">
        <v>19</v>
      </c>
      <c r="L33" s="20">
        <v>2</v>
      </c>
      <c r="M33" s="20">
        <v>21</v>
      </c>
      <c r="N33" s="20">
        <v>9</v>
      </c>
      <c r="O33" s="20"/>
      <c r="P33" s="20">
        <v>9</v>
      </c>
      <c r="Q33" s="20">
        <v>82</v>
      </c>
      <c r="R33" s="20">
        <v>488</v>
      </c>
      <c r="S33" s="20">
        <v>570</v>
      </c>
      <c r="T33" s="13">
        <v>47</v>
      </c>
      <c r="U33" s="13">
        <v>199</v>
      </c>
      <c r="V33" s="13">
        <v>246</v>
      </c>
      <c r="W33" s="13">
        <v>35</v>
      </c>
      <c r="X33" s="13">
        <v>2</v>
      </c>
      <c r="Y33" s="13">
        <v>37</v>
      </c>
      <c r="Z33" s="20">
        <v>1274</v>
      </c>
    </row>
    <row r="34" spans="1:48" x14ac:dyDescent="0.4">
      <c r="A34" s="13" t="s">
        <v>586</v>
      </c>
      <c r="B34" s="13">
        <v>18</v>
      </c>
      <c r="C34" s="13">
        <v>4</v>
      </c>
      <c r="D34" s="13">
        <v>22</v>
      </c>
      <c r="E34" s="20">
        <v>457</v>
      </c>
      <c r="F34" s="20">
        <v>12</v>
      </c>
      <c r="G34" s="20">
        <v>469</v>
      </c>
      <c r="H34" s="13">
        <v>217</v>
      </c>
      <c r="I34" s="20">
        <v>18</v>
      </c>
      <c r="J34" s="13">
        <v>235</v>
      </c>
      <c r="K34" s="13">
        <v>44</v>
      </c>
      <c r="L34" s="13">
        <v>38</v>
      </c>
      <c r="M34" s="13">
        <v>82</v>
      </c>
      <c r="N34" s="20">
        <v>42</v>
      </c>
      <c r="O34" s="20"/>
      <c r="P34" s="20">
        <v>42</v>
      </c>
      <c r="Q34" s="13">
        <v>96</v>
      </c>
      <c r="R34" s="13">
        <v>73</v>
      </c>
      <c r="S34" s="13">
        <v>169</v>
      </c>
      <c r="T34" s="13">
        <v>136</v>
      </c>
      <c r="U34" s="13">
        <v>81</v>
      </c>
      <c r="V34" s="13">
        <v>217</v>
      </c>
      <c r="W34" s="13">
        <v>38</v>
      </c>
      <c r="X34" s="13"/>
      <c r="Y34" s="13">
        <v>38</v>
      </c>
      <c r="Z34" s="20">
        <v>1274</v>
      </c>
      <c r="AV34" s="19"/>
    </row>
    <row r="35" spans="1:48" x14ac:dyDescent="0.4">
      <c r="A35" s="13" t="s">
        <v>587</v>
      </c>
      <c r="B35" s="13">
        <v>11</v>
      </c>
      <c r="C35" s="13">
        <v>4</v>
      </c>
      <c r="D35" s="13">
        <v>15</v>
      </c>
      <c r="E35" s="20">
        <v>385</v>
      </c>
      <c r="F35" s="20">
        <v>26</v>
      </c>
      <c r="G35" s="20">
        <v>411</v>
      </c>
      <c r="H35" s="13">
        <v>162</v>
      </c>
      <c r="I35" s="20">
        <v>64</v>
      </c>
      <c r="J35" s="13">
        <v>226</v>
      </c>
      <c r="K35" s="20">
        <v>46</v>
      </c>
      <c r="L35" s="20">
        <v>48</v>
      </c>
      <c r="M35" s="20">
        <v>94</v>
      </c>
      <c r="N35" s="20">
        <v>15</v>
      </c>
      <c r="O35" s="20"/>
      <c r="P35" s="20">
        <v>15</v>
      </c>
      <c r="Q35" s="20">
        <v>141</v>
      </c>
      <c r="R35" s="20">
        <v>511</v>
      </c>
      <c r="S35" s="20">
        <v>652</v>
      </c>
      <c r="T35" s="13">
        <v>107</v>
      </c>
      <c r="U35" s="20">
        <v>84</v>
      </c>
      <c r="V35" s="13">
        <v>191</v>
      </c>
      <c r="W35" s="13">
        <v>38</v>
      </c>
      <c r="X35" s="13">
        <v>14</v>
      </c>
      <c r="Y35" s="13">
        <v>52</v>
      </c>
      <c r="Z35" s="20">
        <v>1656</v>
      </c>
    </row>
    <row r="36" spans="1:48" x14ac:dyDescent="0.4">
      <c r="A36" s="13" t="s">
        <v>607</v>
      </c>
      <c r="B36" s="13">
        <v>10</v>
      </c>
      <c r="C36" s="13"/>
      <c r="D36" s="13">
        <v>10</v>
      </c>
      <c r="E36" s="20">
        <v>226</v>
      </c>
      <c r="F36" s="20">
        <v>26</v>
      </c>
      <c r="G36" s="20">
        <v>252</v>
      </c>
      <c r="H36" s="13">
        <v>115</v>
      </c>
      <c r="I36" s="20">
        <v>103</v>
      </c>
      <c r="J36" s="13">
        <v>218</v>
      </c>
      <c r="K36" s="20">
        <v>29</v>
      </c>
      <c r="L36" s="13">
        <v>100</v>
      </c>
      <c r="M36" s="13">
        <v>129</v>
      </c>
      <c r="N36" s="20">
        <v>18</v>
      </c>
      <c r="O36" s="20">
        <v>2</v>
      </c>
      <c r="P36" s="13">
        <v>20</v>
      </c>
      <c r="Q36" s="13">
        <v>152</v>
      </c>
      <c r="R36" s="20">
        <v>257</v>
      </c>
      <c r="S36" s="13">
        <v>409</v>
      </c>
      <c r="T36" s="13">
        <v>48</v>
      </c>
      <c r="U36" s="13">
        <v>139</v>
      </c>
      <c r="V36" s="13">
        <v>187</v>
      </c>
      <c r="W36" s="13">
        <v>33</v>
      </c>
      <c r="X36" s="13">
        <v>6</v>
      </c>
      <c r="Y36" s="13">
        <v>39</v>
      </c>
      <c r="Z36" s="20">
        <v>1264</v>
      </c>
    </row>
    <row r="37" spans="1:48" x14ac:dyDescent="0.4">
      <c r="A37" s="13" t="s">
        <v>608</v>
      </c>
      <c r="B37" s="13">
        <v>24</v>
      </c>
      <c r="C37" s="13"/>
      <c r="D37" s="13">
        <v>24</v>
      </c>
      <c r="E37" s="20">
        <v>893</v>
      </c>
      <c r="F37" s="20">
        <v>74</v>
      </c>
      <c r="G37" s="20">
        <v>967</v>
      </c>
      <c r="H37" s="13">
        <v>487</v>
      </c>
      <c r="I37" s="20">
        <v>25</v>
      </c>
      <c r="J37" s="13">
        <v>512</v>
      </c>
      <c r="K37" s="20">
        <v>50</v>
      </c>
      <c r="L37" s="13"/>
      <c r="M37" s="13">
        <v>50</v>
      </c>
      <c r="N37" s="20">
        <v>132</v>
      </c>
      <c r="O37" s="20">
        <v>4</v>
      </c>
      <c r="P37" s="13">
        <v>136</v>
      </c>
      <c r="Q37" s="13">
        <v>283</v>
      </c>
      <c r="R37" s="20">
        <v>379</v>
      </c>
      <c r="S37" s="13">
        <v>662</v>
      </c>
      <c r="T37" s="13">
        <v>299</v>
      </c>
      <c r="U37" s="13">
        <v>225</v>
      </c>
      <c r="V37" s="13">
        <v>524</v>
      </c>
      <c r="W37" s="13">
        <v>131</v>
      </c>
      <c r="X37" s="13">
        <v>8</v>
      </c>
      <c r="Y37" s="13">
        <v>139</v>
      </c>
      <c r="Z37" s="20">
        <v>3014</v>
      </c>
    </row>
    <row r="38" spans="1:48" s="11" customFormat="1" x14ac:dyDescent="0.4">
      <c r="A38" s="25" t="s">
        <v>615</v>
      </c>
      <c r="B38" s="25">
        <v>16</v>
      </c>
      <c r="C38" s="25"/>
      <c r="D38" s="25">
        <v>16</v>
      </c>
      <c r="E38" s="25">
        <v>341</v>
      </c>
      <c r="F38" s="25">
        <v>38</v>
      </c>
      <c r="G38" s="25">
        <v>379</v>
      </c>
      <c r="H38" s="25">
        <v>269</v>
      </c>
      <c r="I38" s="25">
        <v>5</v>
      </c>
      <c r="J38" s="25">
        <v>274</v>
      </c>
      <c r="K38" s="25">
        <v>30</v>
      </c>
      <c r="L38" s="25">
        <v>174</v>
      </c>
      <c r="M38" s="25">
        <v>204</v>
      </c>
      <c r="N38" s="25">
        <v>31</v>
      </c>
      <c r="O38" s="25">
        <v>2</v>
      </c>
      <c r="P38" s="25">
        <v>33</v>
      </c>
      <c r="Q38" s="25">
        <v>168</v>
      </c>
      <c r="R38" s="25">
        <v>97</v>
      </c>
      <c r="S38" s="25">
        <v>265</v>
      </c>
      <c r="T38" s="25">
        <v>69</v>
      </c>
      <c r="U38" s="25">
        <v>388</v>
      </c>
      <c r="V38" s="25">
        <v>457</v>
      </c>
      <c r="W38" s="25">
        <v>49</v>
      </c>
      <c r="X38" s="25">
        <v>2</v>
      </c>
      <c r="Y38" s="25">
        <v>51</v>
      </c>
      <c r="Z38" s="96">
        <v>1679</v>
      </c>
    </row>
    <row r="39" spans="1:48" s="11" customFormat="1" x14ac:dyDescent="0.4">
      <c r="A39" s="25" t="s">
        <v>620</v>
      </c>
      <c r="B39" s="25">
        <v>20</v>
      </c>
      <c r="C39" s="25"/>
      <c r="D39" s="25">
        <v>20</v>
      </c>
      <c r="E39" s="25">
        <v>428</v>
      </c>
      <c r="F39" s="25">
        <v>20</v>
      </c>
      <c r="G39" s="25">
        <v>448</v>
      </c>
      <c r="H39" s="25">
        <v>251</v>
      </c>
      <c r="I39" s="25">
        <v>7</v>
      </c>
      <c r="J39" s="25">
        <v>258</v>
      </c>
      <c r="K39" s="25">
        <v>37</v>
      </c>
      <c r="L39" s="25">
        <v>3</v>
      </c>
      <c r="M39" s="25">
        <v>40</v>
      </c>
      <c r="N39" s="25">
        <v>43</v>
      </c>
      <c r="O39" s="25"/>
      <c r="P39" s="25">
        <v>43</v>
      </c>
      <c r="Q39" s="25">
        <v>228</v>
      </c>
      <c r="R39" s="25">
        <v>79</v>
      </c>
      <c r="S39" s="25">
        <v>307</v>
      </c>
      <c r="T39" s="25">
        <v>77</v>
      </c>
      <c r="U39" s="25">
        <v>124</v>
      </c>
      <c r="V39" s="25">
        <v>201</v>
      </c>
      <c r="W39" s="25">
        <v>73</v>
      </c>
      <c r="X39" s="25">
        <v>9</v>
      </c>
      <c r="Y39" s="25">
        <v>82</v>
      </c>
      <c r="Z39" s="96">
        <v>1399</v>
      </c>
    </row>
    <row r="40" spans="1:48" s="11" customFormat="1" x14ac:dyDescent="0.4">
      <c r="A40" s="25" t="s">
        <v>625</v>
      </c>
      <c r="B40" s="25">
        <v>18</v>
      </c>
      <c r="C40" s="25"/>
      <c r="D40" s="25">
        <v>18</v>
      </c>
      <c r="E40" s="25">
        <v>429</v>
      </c>
      <c r="F40" s="25">
        <v>18</v>
      </c>
      <c r="G40" s="25">
        <v>447</v>
      </c>
      <c r="H40" s="25">
        <v>207</v>
      </c>
      <c r="I40" s="25">
        <v>90</v>
      </c>
      <c r="J40" s="25">
        <v>297</v>
      </c>
      <c r="K40" s="25">
        <v>50</v>
      </c>
      <c r="L40" s="25">
        <v>18</v>
      </c>
      <c r="M40" s="25">
        <v>68</v>
      </c>
      <c r="N40" s="25">
        <v>30</v>
      </c>
      <c r="O40" s="25">
        <v>2</v>
      </c>
      <c r="P40" s="25">
        <v>32</v>
      </c>
      <c r="Q40" s="25">
        <v>514</v>
      </c>
      <c r="R40" s="25">
        <v>159</v>
      </c>
      <c r="S40" s="25">
        <v>673</v>
      </c>
      <c r="T40" s="25">
        <v>90</v>
      </c>
      <c r="U40" s="25">
        <v>93</v>
      </c>
      <c r="V40" s="25">
        <v>183</v>
      </c>
      <c r="W40" s="25">
        <v>136</v>
      </c>
      <c r="X40" s="25">
        <v>8</v>
      </c>
      <c r="Y40" s="25">
        <v>144</v>
      </c>
      <c r="Z40" s="96">
        <v>1862</v>
      </c>
    </row>
    <row r="43" spans="1:48" x14ac:dyDescent="0.4">
      <c r="AV43" s="19"/>
    </row>
    <row r="44" spans="1:48" x14ac:dyDescent="0.4">
      <c r="A44" s="13"/>
      <c r="B44" s="13"/>
      <c r="C44" s="13"/>
      <c r="E44" s="20"/>
      <c r="F44" s="20"/>
      <c r="H44" s="13"/>
      <c r="I44" s="20"/>
      <c r="K44" s="20"/>
      <c r="L44" s="13"/>
      <c r="M44" s="20"/>
      <c r="N44" s="20"/>
      <c r="O44" s="20"/>
      <c r="P44" s="20"/>
      <c r="Q44" s="20"/>
      <c r="R44" s="13"/>
      <c r="S44" s="13"/>
      <c r="T44" s="13"/>
      <c r="U44" s="13"/>
      <c r="V44" s="13"/>
      <c r="W44" s="13"/>
      <c r="X44" s="13"/>
      <c r="Y44" s="13"/>
      <c r="Z44" s="13"/>
    </row>
    <row r="45" spans="1:48" x14ac:dyDescent="0.4">
      <c r="A45" s="13"/>
      <c r="B45" s="13"/>
      <c r="C45" s="20"/>
      <c r="E45" s="20"/>
      <c r="F45" s="20"/>
      <c r="G45" s="20"/>
      <c r="H45" s="20"/>
      <c r="I45" s="20"/>
      <c r="K45" s="13"/>
      <c r="L45" s="13"/>
      <c r="N45" s="20"/>
      <c r="O45" s="20"/>
      <c r="P45" s="20"/>
      <c r="Q45" s="20"/>
      <c r="R45" s="20"/>
      <c r="S45" s="20"/>
      <c r="T45" s="13"/>
      <c r="U45" s="13"/>
      <c r="V45" s="13"/>
      <c r="W45" s="13"/>
      <c r="X45" s="13"/>
      <c r="Y45" s="13"/>
      <c r="Z45" s="13"/>
    </row>
    <row r="46" spans="1:48" x14ac:dyDescent="0.4">
      <c r="A46" s="13"/>
      <c r="B46" s="13"/>
      <c r="C46" s="13"/>
      <c r="E46" s="20"/>
      <c r="F46" s="20"/>
      <c r="G46" s="20"/>
      <c r="H46" s="13"/>
      <c r="I46" s="20"/>
      <c r="K46" s="20"/>
      <c r="L46" s="20"/>
      <c r="N46" s="20"/>
      <c r="O46" s="20"/>
      <c r="P46" s="20"/>
      <c r="R46" s="13"/>
      <c r="S46" s="13"/>
      <c r="T46" s="13"/>
      <c r="U46" s="13"/>
      <c r="V46" s="13"/>
      <c r="W46" s="13"/>
      <c r="X46" s="13"/>
      <c r="Y46" s="13"/>
      <c r="Z46" s="13"/>
      <c r="AV46" s="19"/>
    </row>
    <row r="47" spans="1:48" x14ac:dyDescent="0.4">
      <c r="A47" s="13"/>
      <c r="B47" s="13"/>
      <c r="C47" s="20"/>
      <c r="E47" s="20"/>
      <c r="F47" s="20"/>
      <c r="H47" s="13"/>
      <c r="I47" s="13"/>
      <c r="K47" s="13"/>
      <c r="L47" s="13"/>
      <c r="N47" s="20"/>
      <c r="O47" s="13"/>
      <c r="R47" s="13"/>
      <c r="S47" s="13"/>
      <c r="T47" s="13"/>
      <c r="U47" s="13"/>
      <c r="V47" s="13"/>
      <c r="W47" s="13"/>
      <c r="X47" s="13"/>
      <c r="Y47" s="13"/>
      <c r="Z47" s="20"/>
    </row>
    <row r="49" spans="1:55" x14ac:dyDescent="0.4">
      <c r="AV49" s="19"/>
    </row>
    <row r="51" spans="1:55" x14ac:dyDescent="0.4">
      <c r="A51" s="13"/>
      <c r="B51" s="13"/>
      <c r="C51" s="13"/>
      <c r="E51" s="20"/>
      <c r="F51" s="20"/>
      <c r="H51" s="13"/>
      <c r="I51" s="13"/>
      <c r="K51" s="20"/>
      <c r="L51" s="13"/>
      <c r="N51" s="20"/>
      <c r="O51" s="20"/>
      <c r="P51" s="20"/>
      <c r="Q51" s="20"/>
      <c r="R51" s="20"/>
      <c r="S51" s="13"/>
      <c r="T51" s="13"/>
      <c r="U51" s="13"/>
      <c r="V51" s="13"/>
      <c r="W51" s="13"/>
      <c r="X51" s="13"/>
      <c r="Y51" s="13"/>
      <c r="Z51" s="13"/>
    </row>
    <row r="52" spans="1:55" x14ac:dyDescent="0.4">
      <c r="A52" s="13"/>
      <c r="B52" s="13"/>
      <c r="C52" s="13"/>
      <c r="E52" s="20"/>
      <c r="F52" s="13"/>
      <c r="H52" s="13"/>
      <c r="I52" s="13"/>
      <c r="K52" s="20"/>
      <c r="L52" s="13"/>
      <c r="N52" s="20"/>
      <c r="O52" s="20"/>
      <c r="Q52" s="20"/>
      <c r="R52" s="13"/>
      <c r="S52" s="13"/>
      <c r="T52" s="13"/>
      <c r="U52" s="13"/>
      <c r="V52" s="13"/>
      <c r="W52" s="13"/>
      <c r="X52" s="13"/>
      <c r="Y52" s="13"/>
      <c r="Z52" s="20"/>
      <c r="AV52" s="19"/>
    </row>
    <row r="53" spans="1:55" x14ac:dyDescent="0.4">
      <c r="A53" s="13"/>
      <c r="B53" s="13"/>
      <c r="C53" s="13"/>
      <c r="E53" s="20"/>
      <c r="F53" s="20"/>
      <c r="H53" s="13"/>
      <c r="I53" s="13"/>
      <c r="K53" s="20"/>
      <c r="L53" s="13"/>
      <c r="N53" s="20"/>
      <c r="O53" s="20"/>
      <c r="P53" s="20"/>
      <c r="Q53" s="20"/>
      <c r="R53" s="20"/>
      <c r="S53" s="13"/>
      <c r="T53" s="13"/>
      <c r="U53" s="13"/>
      <c r="V53" s="13"/>
      <c r="W53" s="13"/>
      <c r="X53" s="13"/>
      <c r="Y53" s="13"/>
      <c r="Z53" s="13"/>
    </row>
    <row r="54" spans="1:55" x14ac:dyDescent="0.4">
      <c r="A54" s="13"/>
      <c r="B54" s="13"/>
      <c r="C54" s="13"/>
      <c r="E54" s="20"/>
      <c r="F54" s="20"/>
      <c r="H54" s="13"/>
      <c r="I54" s="13"/>
      <c r="K54" s="20"/>
      <c r="L54" s="13"/>
      <c r="N54" s="20"/>
      <c r="O54" s="20"/>
      <c r="P54" s="20"/>
      <c r="Q54" s="20"/>
      <c r="R54" s="13"/>
      <c r="S54" s="13"/>
      <c r="T54" s="13"/>
      <c r="U54" s="13"/>
      <c r="V54" s="13"/>
      <c r="W54" s="13"/>
      <c r="X54" s="13"/>
      <c r="Y54" s="13"/>
      <c r="Z54" s="13"/>
    </row>
    <row r="55" spans="1:55" x14ac:dyDescent="0.4">
      <c r="A55" s="13"/>
      <c r="B55" s="13"/>
      <c r="C55" s="13"/>
      <c r="E55" s="20"/>
      <c r="F55" s="20"/>
      <c r="H55" s="13"/>
      <c r="I55" s="13"/>
      <c r="K55" s="13"/>
      <c r="L55" s="13"/>
      <c r="N55" s="20"/>
      <c r="O55" s="13"/>
      <c r="Q55" s="20"/>
      <c r="R55" s="13"/>
      <c r="S55" s="13"/>
      <c r="T55" s="13"/>
      <c r="U55" s="13"/>
      <c r="V55" s="13"/>
      <c r="W55" s="13"/>
      <c r="X55" s="13"/>
      <c r="Y55" s="13"/>
      <c r="Z55" s="20"/>
      <c r="BC55" s="19"/>
    </row>
    <row r="56" spans="1:55" x14ac:dyDescent="0.4">
      <c r="A56" s="13"/>
      <c r="B56" s="13"/>
      <c r="C56" s="13"/>
      <c r="E56" s="20"/>
      <c r="F56" s="20"/>
      <c r="H56" s="13"/>
      <c r="I56" s="13"/>
      <c r="K56" s="20"/>
      <c r="L56" s="13"/>
      <c r="N56" s="20"/>
      <c r="O56" s="20"/>
      <c r="P56" s="20"/>
      <c r="R56" s="13"/>
      <c r="S56" s="13"/>
      <c r="T56" s="13"/>
      <c r="U56" s="13"/>
      <c r="V56" s="13"/>
      <c r="W56" s="13"/>
      <c r="X56" s="13"/>
      <c r="Y56" s="13"/>
      <c r="Z56" s="13"/>
    </row>
    <row r="57" spans="1:55" x14ac:dyDescent="0.4">
      <c r="A57" s="13"/>
      <c r="B57" s="13"/>
      <c r="C57" s="13"/>
      <c r="E57" s="20"/>
      <c r="F57" s="20"/>
      <c r="H57" s="13"/>
      <c r="I57" s="13"/>
      <c r="K57" s="20"/>
      <c r="L57" s="13"/>
      <c r="N57" s="13"/>
      <c r="O57" s="20"/>
      <c r="Q57" s="20"/>
      <c r="R57" s="13"/>
      <c r="S57" s="20"/>
      <c r="T57" s="13"/>
      <c r="U57" s="13"/>
      <c r="V57" s="13"/>
      <c r="W57" s="13"/>
      <c r="X57" s="13"/>
      <c r="Y57" s="13"/>
      <c r="Z57" s="13"/>
    </row>
    <row r="58" spans="1:55" x14ac:dyDescent="0.4">
      <c r="A58" s="13"/>
      <c r="B58" s="13"/>
      <c r="C58" s="13"/>
      <c r="E58" s="20"/>
      <c r="F58" s="20"/>
      <c r="H58" s="13"/>
      <c r="I58" s="13"/>
      <c r="K58" s="20"/>
      <c r="L58" s="13"/>
      <c r="N58" s="20"/>
      <c r="O58" s="20"/>
      <c r="Q58" s="20"/>
      <c r="R58" s="13"/>
      <c r="S58" s="13"/>
      <c r="T58" s="13"/>
      <c r="U58" s="13"/>
      <c r="V58" s="13"/>
      <c r="W58" s="13"/>
      <c r="X58" s="13"/>
      <c r="Y58" s="13"/>
      <c r="Z58" s="20"/>
      <c r="BC58" s="19"/>
    </row>
    <row r="59" spans="1:55" x14ac:dyDescent="0.4">
      <c r="A59" s="13"/>
      <c r="B59" s="13"/>
      <c r="C59" s="13"/>
      <c r="E59" s="13"/>
      <c r="F59" s="20"/>
      <c r="H59" s="13"/>
      <c r="I59" s="13"/>
      <c r="K59" s="20"/>
      <c r="L59" s="13"/>
      <c r="N59" s="20"/>
      <c r="O59" s="20"/>
      <c r="R59" s="13"/>
      <c r="S59" s="13"/>
      <c r="T59" s="13"/>
      <c r="U59" s="13"/>
      <c r="V59" s="13"/>
      <c r="W59" s="13"/>
      <c r="X59" s="13"/>
      <c r="Y59" s="13"/>
      <c r="Z59" s="13"/>
    </row>
    <row r="60" spans="1:55" x14ac:dyDescent="0.4">
      <c r="A60" s="13"/>
      <c r="B60" s="13"/>
      <c r="C60" s="13"/>
      <c r="E60" s="20"/>
      <c r="F60" s="20"/>
      <c r="H60" s="13"/>
      <c r="I60" s="13"/>
      <c r="K60" s="20"/>
      <c r="L60" s="13"/>
      <c r="N60" s="20"/>
      <c r="O60" s="20"/>
      <c r="R60" s="13"/>
      <c r="S60" s="13"/>
      <c r="T60" s="13"/>
      <c r="U60" s="13"/>
      <c r="V60" s="13"/>
      <c r="W60" s="13"/>
      <c r="X60" s="13"/>
      <c r="Y60" s="13"/>
      <c r="Z60" s="13"/>
    </row>
    <row r="61" spans="1:55" x14ac:dyDescent="0.4">
      <c r="A61" s="13"/>
      <c r="B61" s="13"/>
      <c r="C61" s="13"/>
      <c r="E61" s="13"/>
      <c r="F61" s="20"/>
      <c r="H61" s="13"/>
      <c r="I61" s="13"/>
      <c r="K61" s="20"/>
      <c r="L61" s="13"/>
      <c r="N61" s="20"/>
      <c r="O61" s="20"/>
      <c r="R61" s="13"/>
      <c r="S61" s="13"/>
      <c r="T61" s="13"/>
      <c r="U61" s="13"/>
      <c r="V61" s="13"/>
      <c r="W61" s="13"/>
      <c r="X61" s="13"/>
      <c r="Y61" s="13"/>
      <c r="Z61" s="20"/>
      <c r="BC61" s="19"/>
    </row>
    <row r="62" spans="1:55" x14ac:dyDescent="0.4">
      <c r="A62" s="13"/>
      <c r="B62" s="13"/>
      <c r="C62" s="13"/>
      <c r="E62" s="20"/>
      <c r="F62" s="13"/>
      <c r="H62" s="13"/>
      <c r="I62" s="13"/>
      <c r="K62" s="20"/>
      <c r="L62" s="13"/>
      <c r="N62" s="20"/>
      <c r="O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55" x14ac:dyDescent="0.4">
      <c r="A63" s="13"/>
      <c r="B63" s="13"/>
      <c r="C63" s="13"/>
      <c r="E63" s="13"/>
      <c r="F63" s="20"/>
      <c r="H63" s="13"/>
      <c r="I63" s="13"/>
      <c r="K63" s="20"/>
      <c r="L63" s="13"/>
      <c r="N63" s="20"/>
      <c r="O63" s="20"/>
      <c r="R63" s="13"/>
      <c r="S63" s="13"/>
      <c r="T63" s="13"/>
      <c r="U63" s="13"/>
      <c r="V63" s="13"/>
      <c r="W63" s="13"/>
      <c r="X63" s="13"/>
      <c r="Y63" s="13"/>
      <c r="Z63" s="13"/>
    </row>
    <row r="64" spans="1:55" x14ac:dyDescent="0.4">
      <c r="A64" s="13"/>
      <c r="B64" s="13"/>
      <c r="C64" s="13"/>
      <c r="E64" s="20"/>
      <c r="F64" s="20"/>
      <c r="H64" s="13"/>
      <c r="I64" s="13"/>
      <c r="K64" s="13"/>
      <c r="L64" s="13"/>
      <c r="N64" s="20"/>
      <c r="O64" s="13"/>
      <c r="R64" s="13"/>
      <c r="S64" s="13"/>
      <c r="T64" s="13"/>
      <c r="U64" s="13"/>
      <c r="V64" s="13"/>
      <c r="W64" s="13"/>
      <c r="X64" s="13"/>
      <c r="Y64" s="13"/>
      <c r="Z64" s="20"/>
      <c r="BC64" s="19"/>
    </row>
    <row r="65" spans="1:55" x14ac:dyDescent="0.4">
      <c r="A65" s="13"/>
      <c r="B65" s="13"/>
      <c r="C65" s="13"/>
      <c r="E65" s="13"/>
      <c r="F65" s="20"/>
      <c r="H65" s="13"/>
      <c r="I65" s="13"/>
      <c r="K65" s="20"/>
      <c r="L65" s="13"/>
      <c r="N65" s="13"/>
      <c r="O65" s="20"/>
      <c r="R65" s="13"/>
      <c r="S65" s="13"/>
      <c r="T65" s="13"/>
      <c r="U65" s="13"/>
      <c r="V65" s="13"/>
      <c r="W65" s="13"/>
      <c r="X65" s="13"/>
      <c r="Y65" s="13"/>
      <c r="Z65" s="13"/>
    </row>
    <row r="66" spans="1:55" x14ac:dyDescent="0.4">
      <c r="A66" s="13"/>
      <c r="B66" s="13"/>
      <c r="C66" s="13"/>
      <c r="E66" s="13"/>
      <c r="F66" s="20"/>
      <c r="H66" s="13"/>
      <c r="I66" s="13"/>
      <c r="K66" s="20"/>
      <c r="L66" s="13"/>
      <c r="N66" s="20"/>
      <c r="O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55" x14ac:dyDescent="0.4">
      <c r="A67" s="13"/>
      <c r="B67" s="13"/>
      <c r="C67" s="13"/>
      <c r="E67" s="13"/>
      <c r="F67" s="20"/>
      <c r="H67" s="13"/>
      <c r="I67" s="13"/>
      <c r="K67" s="20"/>
      <c r="L67" s="13"/>
      <c r="N67" s="20"/>
      <c r="O67" s="13"/>
      <c r="R67" s="13"/>
      <c r="S67" s="13"/>
      <c r="T67" s="13"/>
      <c r="U67" s="13"/>
      <c r="V67" s="13"/>
      <c r="W67" s="13"/>
      <c r="X67" s="13"/>
      <c r="Y67" s="13"/>
      <c r="Z67" s="20"/>
      <c r="BC67" s="19"/>
    </row>
    <row r="68" spans="1:55" x14ac:dyDescent="0.4">
      <c r="A68" s="13"/>
      <c r="B68" s="13"/>
      <c r="C68" s="13"/>
      <c r="E68" s="13"/>
      <c r="F68" s="13"/>
      <c r="H68" s="13"/>
      <c r="I68" s="13"/>
      <c r="K68" s="20"/>
      <c r="L68" s="13"/>
      <c r="N68" s="20"/>
      <c r="O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55" x14ac:dyDescent="0.4">
      <c r="A69" s="13"/>
      <c r="B69" s="13"/>
      <c r="C69" s="13"/>
      <c r="E69" s="13"/>
      <c r="F69" s="20"/>
      <c r="H69" s="13"/>
      <c r="I69" s="13"/>
      <c r="K69" s="20"/>
      <c r="L69" s="13"/>
      <c r="N69" s="13"/>
      <c r="O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55" x14ac:dyDescent="0.4">
      <c r="A70" s="13"/>
      <c r="B70" s="13"/>
      <c r="C70" s="13"/>
      <c r="E70" s="13"/>
      <c r="F70" s="20"/>
      <c r="H70" s="13"/>
      <c r="I70" s="13"/>
      <c r="K70" s="20"/>
      <c r="L70" s="13"/>
      <c r="N70" s="20"/>
      <c r="O70" s="13"/>
      <c r="R70" s="13"/>
      <c r="S70" s="13"/>
      <c r="T70" s="13"/>
      <c r="U70" s="20"/>
      <c r="V70" s="20"/>
      <c r="W70" s="13"/>
      <c r="X70" s="13"/>
      <c r="Y70" s="13"/>
      <c r="Z70" s="20"/>
      <c r="BC70" s="19"/>
    </row>
    <row r="71" spans="1:55" x14ac:dyDescent="0.4">
      <c r="A71" s="13"/>
      <c r="B71" s="13"/>
      <c r="C71" s="13"/>
      <c r="E71" s="13"/>
      <c r="F71" s="20"/>
      <c r="H71" s="13"/>
      <c r="I71" s="13"/>
      <c r="K71" s="20"/>
      <c r="L71" s="13"/>
      <c r="N71" s="20"/>
      <c r="O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55" x14ac:dyDescent="0.4">
      <c r="A72" s="13"/>
      <c r="B72" s="13"/>
      <c r="C72" s="13"/>
      <c r="E72" s="13"/>
      <c r="F72" s="20"/>
      <c r="H72" s="13"/>
      <c r="I72" s="13"/>
      <c r="K72" s="20"/>
      <c r="L72" s="13"/>
      <c r="N72" s="20"/>
      <c r="O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55" x14ac:dyDescent="0.4">
      <c r="A73" s="13"/>
      <c r="B73" s="13"/>
      <c r="C73" s="13"/>
      <c r="E73" s="13"/>
      <c r="F73" s="20"/>
      <c r="H73" s="13"/>
      <c r="I73" s="13"/>
      <c r="K73" s="13"/>
      <c r="L73" s="13"/>
      <c r="N73" s="20"/>
      <c r="O73" s="13"/>
      <c r="R73" s="13"/>
      <c r="S73" s="13"/>
      <c r="T73" s="13"/>
      <c r="U73" s="13"/>
      <c r="V73" s="13"/>
      <c r="W73" s="13"/>
      <c r="X73" s="13"/>
      <c r="Y73" s="13"/>
      <c r="Z73" s="20"/>
      <c r="BC73" s="19"/>
    </row>
    <row r="74" spans="1:55" x14ac:dyDescent="0.4">
      <c r="A74" s="13"/>
      <c r="B74" s="13"/>
      <c r="C74" s="13"/>
      <c r="E74" s="13"/>
      <c r="F74" s="20"/>
      <c r="H74" s="13"/>
      <c r="I74" s="13"/>
      <c r="K74" s="20"/>
      <c r="L74" s="13"/>
      <c r="N74" s="13"/>
      <c r="O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55" x14ac:dyDescent="0.4">
      <c r="A75" s="13"/>
      <c r="B75" s="13"/>
      <c r="C75" s="13"/>
      <c r="E75" s="13"/>
      <c r="F75" s="13"/>
      <c r="H75" s="13"/>
      <c r="I75" s="13"/>
      <c r="K75" s="13"/>
      <c r="L75" s="13"/>
      <c r="N75" s="20"/>
      <c r="O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55" x14ac:dyDescent="0.4">
      <c r="A76" s="13"/>
      <c r="B76" s="13"/>
      <c r="C76" s="13"/>
      <c r="E76" s="13"/>
      <c r="F76" s="20"/>
      <c r="H76" s="13"/>
      <c r="I76" s="13"/>
      <c r="K76" s="20"/>
      <c r="L76" s="13"/>
      <c r="N76" s="20"/>
      <c r="O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55" x14ac:dyDescent="0.4">
      <c r="A77" s="13"/>
      <c r="B77" s="13"/>
      <c r="C77" s="13"/>
      <c r="E77" s="13"/>
      <c r="F77" s="13"/>
      <c r="H77" s="13"/>
      <c r="I77" s="13"/>
      <c r="K77" s="13"/>
      <c r="L77" s="13"/>
      <c r="N77" s="13"/>
      <c r="O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55" x14ac:dyDescent="0.4">
      <c r="A78" s="13"/>
      <c r="B78" s="13"/>
      <c r="C78" s="13"/>
      <c r="E78" s="13"/>
      <c r="F78" s="13"/>
      <c r="H78" s="13"/>
      <c r="I78" s="13"/>
      <c r="K78" s="13"/>
      <c r="L78" s="13"/>
      <c r="N78" s="13"/>
      <c r="O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55" x14ac:dyDescent="0.4">
      <c r="A79" s="13"/>
      <c r="B79" s="13"/>
      <c r="C79" s="13"/>
      <c r="E79" s="13"/>
      <c r="F79" s="13"/>
      <c r="H79" s="13"/>
      <c r="I79" s="13"/>
      <c r="K79" s="13"/>
      <c r="L79" s="13"/>
      <c r="N79" s="13"/>
      <c r="O79" s="13"/>
      <c r="R79" s="13"/>
      <c r="S79" s="13"/>
      <c r="T79" s="13"/>
      <c r="U79" s="13"/>
      <c r="V79" s="13"/>
      <c r="W79" s="13"/>
      <c r="X79" s="13"/>
      <c r="Y79" s="13"/>
      <c r="Z79" s="20"/>
      <c r="BC79" s="19"/>
    </row>
    <row r="80" spans="1:55" x14ac:dyDescent="0.4">
      <c r="A80" s="13"/>
      <c r="B80" s="13"/>
      <c r="C80" s="13"/>
      <c r="E80" s="13"/>
      <c r="F80" s="13"/>
      <c r="H80" s="13"/>
      <c r="I80" s="13"/>
      <c r="K80" s="13"/>
      <c r="L80" s="13"/>
      <c r="N80" s="13"/>
      <c r="O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55" x14ac:dyDescent="0.4">
      <c r="A81" s="61"/>
      <c r="B81" s="13"/>
      <c r="C81" s="13"/>
      <c r="E81" s="13"/>
      <c r="F81" s="13"/>
      <c r="H81" s="13"/>
      <c r="I81" s="13"/>
      <c r="K81" s="13"/>
      <c r="L81" s="13"/>
      <c r="N81" s="13"/>
      <c r="O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55" x14ac:dyDescent="0.4">
      <c r="A82" s="13"/>
      <c r="B82" s="13"/>
      <c r="C82" s="13"/>
      <c r="E82" s="13"/>
      <c r="F82" s="13"/>
      <c r="H82" s="13"/>
      <c r="I82" s="13"/>
      <c r="K82" s="13"/>
      <c r="L82" s="13"/>
      <c r="N82" s="13"/>
      <c r="O82" s="13"/>
      <c r="R82" s="13"/>
      <c r="S82" s="13"/>
      <c r="T82" s="13"/>
      <c r="U82" s="13"/>
      <c r="V82" s="13"/>
      <c r="W82" s="13"/>
      <c r="X82" s="13"/>
      <c r="Y82" s="13"/>
      <c r="Z82" s="20"/>
      <c r="BC82" s="19"/>
    </row>
    <row r="83" spans="1:55" x14ac:dyDescent="0.4">
      <c r="A83" s="13"/>
      <c r="B83" s="13"/>
      <c r="C83" s="13"/>
      <c r="E83" s="13"/>
      <c r="F83" s="13"/>
      <c r="H83" s="13"/>
      <c r="I83" s="13"/>
      <c r="K83" s="13"/>
      <c r="L83" s="13"/>
      <c r="N83" s="13"/>
      <c r="O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55" x14ac:dyDescent="0.4">
      <c r="A84" s="13"/>
      <c r="B84" s="13"/>
      <c r="C84" s="13"/>
      <c r="E84" s="13"/>
      <c r="F84" s="13"/>
      <c r="H84" s="13"/>
      <c r="I84" s="13"/>
      <c r="K84" s="13"/>
      <c r="L84" s="13"/>
      <c r="N84" s="13"/>
      <c r="O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55" x14ac:dyDescent="0.4">
      <c r="A85" s="13"/>
      <c r="B85" s="13"/>
      <c r="C85" s="13"/>
      <c r="E85" s="13"/>
      <c r="F85" s="13"/>
      <c r="H85" s="13"/>
      <c r="I85" s="13"/>
      <c r="K85" s="13"/>
      <c r="L85" s="13"/>
      <c r="N85" s="13"/>
      <c r="O85" s="13"/>
      <c r="R85" s="13"/>
      <c r="S85" s="13"/>
      <c r="T85" s="13"/>
      <c r="U85" s="13"/>
      <c r="V85" s="13"/>
      <c r="W85" s="13"/>
      <c r="X85" s="13"/>
      <c r="Y85" s="13"/>
      <c r="Z85" s="20"/>
      <c r="BC85" s="19"/>
    </row>
    <row r="86" spans="1:55" x14ac:dyDescent="0.4">
      <c r="A86" s="13"/>
      <c r="B86" s="13"/>
      <c r="C86" s="13"/>
      <c r="E86" s="13"/>
      <c r="F86" s="13"/>
      <c r="H86" s="13"/>
      <c r="I86" s="13"/>
      <c r="K86" s="13"/>
      <c r="L86" s="13"/>
      <c r="N86" s="13"/>
      <c r="O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55" x14ac:dyDescent="0.4">
      <c r="A87" s="13"/>
      <c r="B87" s="13"/>
      <c r="C87" s="13"/>
      <c r="E87" s="13"/>
      <c r="F87" s="13"/>
      <c r="H87" s="13"/>
      <c r="I87" s="13"/>
      <c r="K87" s="13"/>
      <c r="L87" s="13"/>
      <c r="N87" s="13"/>
      <c r="O87" s="13"/>
      <c r="R87" s="13"/>
      <c r="S87" s="13"/>
      <c r="T87" s="13"/>
      <c r="U87" s="13"/>
      <c r="V87" s="13"/>
      <c r="W87" s="13"/>
      <c r="X87" s="13"/>
      <c r="Y87" s="13"/>
      <c r="Z87" s="20"/>
      <c r="BC87" s="19"/>
    </row>
    <row r="88" spans="1:55" x14ac:dyDescent="0.4">
      <c r="A88" s="61"/>
      <c r="B88" s="13"/>
      <c r="C88" s="13"/>
      <c r="E88" s="13"/>
      <c r="F88" s="13"/>
      <c r="H88" s="13"/>
      <c r="I88" s="13"/>
      <c r="K88" s="13"/>
      <c r="L88" s="13"/>
      <c r="N88" s="13"/>
      <c r="O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55" x14ac:dyDescent="0.4">
      <c r="A89" s="61"/>
      <c r="B89" s="13"/>
      <c r="C89" s="13"/>
      <c r="E89" s="13"/>
      <c r="F89" s="13"/>
      <c r="H89" s="13"/>
      <c r="I89" s="13"/>
      <c r="K89" s="13"/>
      <c r="L89" s="13"/>
      <c r="N89" s="13"/>
      <c r="O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55" x14ac:dyDescent="0.4">
      <c r="A90" s="61"/>
      <c r="B90" s="13"/>
      <c r="C90" s="13"/>
      <c r="E90" s="13"/>
      <c r="F90" s="13"/>
      <c r="H90" s="13"/>
      <c r="I90" s="13"/>
      <c r="K90" s="13"/>
      <c r="L90" s="13"/>
      <c r="N90" s="13"/>
      <c r="O90" s="13"/>
      <c r="R90" s="13"/>
      <c r="S90" s="13"/>
      <c r="T90" s="13"/>
      <c r="U90" s="13"/>
      <c r="V90" s="13"/>
      <c r="W90" s="13"/>
      <c r="X90" s="13"/>
      <c r="Y90" s="13"/>
      <c r="Z90" s="20"/>
    </row>
    <row r="91" spans="1:55" x14ac:dyDescent="0.4">
      <c r="A91" s="61"/>
      <c r="B91" s="13"/>
      <c r="C91" s="13"/>
      <c r="E91" s="13"/>
      <c r="F91" s="13"/>
      <c r="H91" s="13"/>
      <c r="I91" s="13"/>
      <c r="K91" s="13"/>
      <c r="L91" s="13"/>
      <c r="N91" s="13"/>
      <c r="O91" s="13"/>
      <c r="R91" s="13"/>
      <c r="S91" s="13"/>
      <c r="T91" s="13"/>
      <c r="U91" s="13"/>
      <c r="V91" s="13"/>
      <c r="W91" s="13"/>
      <c r="X91" s="13"/>
      <c r="Y91" s="13"/>
      <c r="Z91" s="13"/>
      <c r="AH91" s="19"/>
      <c r="AJ91" s="19"/>
      <c r="AK91" s="19"/>
      <c r="AL91" s="19"/>
      <c r="AM91" s="19"/>
      <c r="AN91" s="19"/>
      <c r="AO91" s="19"/>
      <c r="AP91" s="19"/>
      <c r="AQ91" s="19"/>
      <c r="AS91" s="19"/>
      <c r="AT91" s="19"/>
      <c r="AU91" s="19"/>
      <c r="AV91" s="19"/>
      <c r="AW91" s="19"/>
      <c r="AX91" s="19"/>
      <c r="AY91" s="19"/>
      <c r="AZ91" s="19"/>
      <c r="BB91" s="19"/>
      <c r="BC91" s="19"/>
    </row>
    <row r="92" spans="1:55" x14ac:dyDescent="0.4">
      <c r="A92" s="61"/>
      <c r="B92" s="13"/>
      <c r="C92" s="13"/>
      <c r="E92" s="13"/>
      <c r="F92" s="13"/>
      <c r="H92" s="13"/>
      <c r="I92" s="13"/>
      <c r="K92" s="13"/>
      <c r="L92" s="13"/>
      <c r="N92" s="13"/>
      <c r="O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55" x14ac:dyDescent="0.4">
      <c r="A93" s="61"/>
      <c r="B93" s="13"/>
      <c r="C93" s="13"/>
      <c r="E93" s="13"/>
      <c r="F93" s="13"/>
      <c r="H93" s="13"/>
      <c r="I93" s="13"/>
      <c r="K93" s="13"/>
      <c r="L93" s="13"/>
      <c r="N93" s="13"/>
      <c r="O93" s="13"/>
      <c r="R93" s="13"/>
      <c r="S93" s="13"/>
      <c r="T93" s="13"/>
      <c r="U93" s="13"/>
      <c r="V93" s="13"/>
      <c r="W93" s="13"/>
      <c r="X93" s="13"/>
      <c r="Y93" s="13"/>
      <c r="Z93" s="20"/>
    </row>
    <row r="94" spans="1:55" x14ac:dyDescent="0.4">
      <c r="A94" s="61"/>
      <c r="B94" s="13"/>
      <c r="C94" s="13"/>
      <c r="E94" s="13"/>
      <c r="F94" s="13"/>
      <c r="H94" s="13"/>
      <c r="I94" s="13"/>
      <c r="K94" s="13"/>
      <c r="L94" s="13"/>
      <c r="N94" s="13"/>
      <c r="O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55" x14ac:dyDescent="0.4">
      <c r="A95" s="61"/>
      <c r="B95" s="13"/>
      <c r="C95" s="13"/>
      <c r="E95" s="13"/>
      <c r="F95" s="13"/>
      <c r="H95" s="13"/>
      <c r="I95" s="13"/>
      <c r="K95" s="13"/>
      <c r="L95" s="13"/>
      <c r="N95" s="13"/>
      <c r="O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55" x14ac:dyDescent="0.4">
      <c r="A96" s="61"/>
      <c r="B96" s="13"/>
      <c r="C96" s="13"/>
      <c r="E96" s="13"/>
      <c r="F96" s="13"/>
      <c r="H96" s="13"/>
      <c r="I96" s="13"/>
      <c r="K96" s="13"/>
      <c r="L96" s="13"/>
      <c r="N96" s="13"/>
      <c r="O96" s="13"/>
      <c r="R96" s="13"/>
      <c r="S96" s="13"/>
      <c r="T96" s="13"/>
      <c r="U96" s="13"/>
      <c r="V96" s="13"/>
      <c r="W96" s="13"/>
      <c r="X96" s="13"/>
      <c r="Y96" s="13"/>
      <c r="Z96" s="20"/>
    </row>
    <row r="97" spans="1:26" x14ac:dyDescent="0.4">
      <c r="A97" s="61"/>
      <c r="B97" s="13"/>
      <c r="C97" s="13"/>
      <c r="E97" s="13"/>
      <c r="F97" s="13"/>
      <c r="H97" s="13"/>
      <c r="I97" s="13"/>
      <c r="K97" s="13"/>
      <c r="L97" s="13"/>
      <c r="N97" s="13"/>
      <c r="O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4">
      <c r="A98" s="61"/>
      <c r="B98" s="13"/>
      <c r="C98" s="13"/>
      <c r="E98" s="13"/>
      <c r="F98" s="13"/>
      <c r="H98" s="13"/>
      <c r="I98" s="13"/>
      <c r="K98" s="13"/>
      <c r="L98" s="13"/>
      <c r="N98" s="13"/>
      <c r="O98" s="13"/>
      <c r="R98" s="13"/>
      <c r="S98" s="13"/>
      <c r="T98" s="13"/>
      <c r="U98" s="13"/>
      <c r="V98" s="13"/>
      <c r="W98" s="13"/>
      <c r="X98" s="13"/>
      <c r="Y98" s="13"/>
      <c r="Z98" s="20"/>
    </row>
    <row r="99" spans="1:26" x14ac:dyDescent="0.4">
      <c r="A99" s="13"/>
      <c r="B99" s="13"/>
      <c r="C99" s="13"/>
      <c r="E99" s="20"/>
      <c r="F99" s="13"/>
      <c r="G99" s="20"/>
      <c r="H99" s="13"/>
      <c r="I99" s="13"/>
      <c r="J99" s="20"/>
      <c r="K99" s="13"/>
      <c r="L99" s="13"/>
      <c r="N99" s="13"/>
      <c r="O99" s="13"/>
      <c r="R99" s="20"/>
      <c r="S99" s="20"/>
      <c r="T99" s="13"/>
      <c r="U99" s="20"/>
      <c r="V99" s="20"/>
      <c r="W99" s="13"/>
      <c r="X99" s="13"/>
      <c r="Y99" s="13"/>
      <c r="Z99" s="20"/>
    </row>
    <row r="100" spans="1:26" x14ac:dyDescent="0.4">
      <c r="A100" s="13"/>
      <c r="B100" s="13"/>
      <c r="C100" s="13"/>
      <c r="E100" s="13"/>
      <c r="F100" s="13"/>
      <c r="H100" s="13"/>
      <c r="I100" s="13"/>
      <c r="K100" s="13"/>
      <c r="L100" s="13"/>
      <c r="N100" s="13"/>
      <c r="O100" s="13"/>
      <c r="R100" s="13"/>
      <c r="S100" s="13"/>
      <c r="T100" s="13"/>
      <c r="U100" s="13"/>
      <c r="V100" s="13"/>
      <c r="W100" s="13"/>
      <c r="X100" s="13"/>
      <c r="Y100" s="13"/>
      <c r="Z100" s="13"/>
    </row>
  </sheetData>
  <mergeCells count="8">
    <mergeCell ref="W3:Y3"/>
    <mergeCell ref="B3:D3"/>
    <mergeCell ref="N3:P3"/>
    <mergeCell ref="T3:V3"/>
    <mergeCell ref="E3:G3"/>
    <mergeCell ref="H3:J3"/>
    <mergeCell ref="K3:M3"/>
    <mergeCell ref="Q3:S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8">
    <tabColor rgb="FF00B0F0"/>
  </sheetPr>
  <dimension ref="A1:K40"/>
  <sheetViews>
    <sheetView workbookViewId="0">
      <pane ySplit="4" topLeftCell="A26" activePane="bottomLeft" state="frozen"/>
      <selection pane="bottomLeft"/>
    </sheetView>
  </sheetViews>
  <sheetFormatPr defaultRowHeight="13.15" x14ac:dyDescent="0.4"/>
  <cols>
    <col min="1" max="1" width="15.5703125" customWidth="1"/>
    <col min="2" max="2" width="8.85546875" bestFit="1" customWidth="1"/>
    <col min="3" max="3" width="9" style="13" bestFit="1" customWidth="1"/>
    <col min="4" max="4" width="4.85546875" bestFit="1" customWidth="1"/>
  </cols>
  <sheetData>
    <row r="1" spans="1:11" ht="21.95" customHeight="1" x14ac:dyDescent="0.5">
      <c r="A1" s="80" t="s">
        <v>594</v>
      </c>
      <c r="B1" s="80"/>
      <c r="C1" s="80"/>
    </row>
    <row r="2" spans="1:11" ht="21.95" customHeight="1" x14ac:dyDescent="0.5">
      <c r="A2" s="15"/>
      <c r="B2" s="15"/>
      <c r="C2" s="15"/>
      <c r="G2" s="17"/>
      <c r="H2" s="17"/>
      <c r="I2" s="17"/>
      <c r="J2" s="17"/>
    </row>
    <row r="3" spans="1:11" s="12" customFormat="1" x14ac:dyDescent="0.4">
      <c r="A3" s="93"/>
      <c r="B3" s="208" t="s">
        <v>421</v>
      </c>
      <c r="C3" s="208"/>
      <c r="D3" s="208"/>
      <c r="E3" s="17"/>
      <c r="F3" s="17"/>
      <c r="G3"/>
      <c r="H3"/>
      <c r="I3"/>
      <c r="J3"/>
      <c r="K3" s="17"/>
    </row>
    <row r="4" spans="1:11" ht="12.75" customHeight="1" x14ac:dyDescent="0.4">
      <c r="A4" s="93" t="s">
        <v>517</v>
      </c>
      <c r="B4" s="93" t="s">
        <v>0</v>
      </c>
      <c r="C4" s="93" t="s">
        <v>484</v>
      </c>
      <c r="D4" s="93" t="s">
        <v>112</v>
      </c>
    </row>
    <row r="5" spans="1:11" ht="12.75" customHeight="1" x14ac:dyDescent="0.4">
      <c r="A5" s="13" t="s">
        <v>557</v>
      </c>
      <c r="B5" s="20">
        <v>74</v>
      </c>
      <c r="C5" s="20">
        <v>14</v>
      </c>
      <c r="D5" s="20">
        <v>88</v>
      </c>
    </row>
    <row r="6" spans="1:11" ht="12.75" customHeight="1" x14ac:dyDescent="0.4">
      <c r="A6" s="13" t="s">
        <v>558</v>
      </c>
      <c r="B6" s="20">
        <v>70</v>
      </c>
      <c r="C6" s="20">
        <v>71</v>
      </c>
      <c r="D6" s="20">
        <v>141</v>
      </c>
    </row>
    <row r="7" spans="1:11" ht="12.75" customHeight="1" x14ac:dyDescent="0.4">
      <c r="A7" s="13" t="s">
        <v>559</v>
      </c>
      <c r="B7" s="20">
        <v>59</v>
      </c>
      <c r="C7" s="20">
        <v>70</v>
      </c>
      <c r="D7" s="20">
        <v>129</v>
      </c>
    </row>
    <row r="8" spans="1:11" ht="12.75" customHeight="1" x14ac:dyDescent="0.4">
      <c r="A8" s="13" t="s">
        <v>560</v>
      </c>
      <c r="B8" s="20">
        <v>92</v>
      </c>
      <c r="C8" s="20">
        <v>14</v>
      </c>
      <c r="D8" s="20">
        <v>106</v>
      </c>
    </row>
    <row r="9" spans="1:11" ht="12.75" customHeight="1" x14ac:dyDescent="0.4">
      <c r="A9" s="13" t="s">
        <v>561</v>
      </c>
      <c r="B9" s="20">
        <v>83</v>
      </c>
      <c r="C9" s="20">
        <v>20</v>
      </c>
      <c r="D9" s="20">
        <v>103</v>
      </c>
    </row>
    <row r="10" spans="1:11" ht="12.75" customHeight="1" x14ac:dyDescent="0.4">
      <c r="A10" s="13" t="s">
        <v>562</v>
      </c>
      <c r="B10" s="20">
        <v>79</v>
      </c>
      <c r="C10" s="20">
        <v>35</v>
      </c>
      <c r="D10" s="20">
        <v>114</v>
      </c>
    </row>
    <row r="11" spans="1:11" ht="12.75" customHeight="1" x14ac:dyDescent="0.4">
      <c r="A11" s="13" t="s">
        <v>563</v>
      </c>
      <c r="B11" s="20">
        <v>87</v>
      </c>
      <c r="C11" s="20">
        <v>34</v>
      </c>
      <c r="D11" s="20">
        <v>121</v>
      </c>
    </row>
    <row r="12" spans="1:11" x14ac:dyDescent="0.4">
      <c r="A12" s="13" t="s">
        <v>564</v>
      </c>
      <c r="B12" s="20">
        <v>103</v>
      </c>
      <c r="C12" s="20">
        <v>8</v>
      </c>
      <c r="D12" s="20">
        <v>111</v>
      </c>
    </row>
    <row r="13" spans="1:11" x14ac:dyDescent="0.4">
      <c r="A13" s="13" t="s">
        <v>565</v>
      </c>
      <c r="B13" s="20">
        <v>121</v>
      </c>
      <c r="C13" s="20">
        <v>29</v>
      </c>
      <c r="D13" s="20">
        <v>150</v>
      </c>
    </row>
    <row r="14" spans="1:11" x14ac:dyDescent="0.4">
      <c r="A14" s="13" t="s">
        <v>566</v>
      </c>
      <c r="B14" s="20">
        <v>103</v>
      </c>
      <c r="C14" s="20">
        <v>23</v>
      </c>
      <c r="D14" s="20">
        <v>126</v>
      </c>
    </row>
    <row r="15" spans="1:11" x14ac:dyDescent="0.4">
      <c r="A15" s="13" t="s">
        <v>567</v>
      </c>
      <c r="B15" s="20">
        <v>98</v>
      </c>
      <c r="C15" s="20">
        <v>31</v>
      </c>
      <c r="D15" s="20">
        <v>129</v>
      </c>
    </row>
    <row r="16" spans="1:11" x14ac:dyDescent="0.4">
      <c r="A16" s="13" t="s">
        <v>568</v>
      </c>
      <c r="B16" s="20">
        <v>123</v>
      </c>
      <c r="C16" s="20">
        <v>49</v>
      </c>
      <c r="D16" s="20">
        <v>172</v>
      </c>
    </row>
    <row r="17" spans="1:4" x14ac:dyDescent="0.4">
      <c r="A17" s="13" t="s">
        <v>569</v>
      </c>
      <c r="B17" s="20">
        <v>122</v>
      </c>
      <c r="C17" s="20">
        <v>42</v>
      </c>
      <c r="D17" s="20">
        <v>164</v>
      </c>
    </row>
    <row r="18" spans="1:4" x14ac:dyDescent="0.4">
      <c r="A18" s="13" t="s">
        <v>570</v>
      </c>
      <c r="B18" s="20">
        <v>84</v>
      </c>
      <c r="C18" s="20">
        <v>21</v>
      </c>
      <c r="D18" s="20">
        <v>105</v>
      </c>
    </row>
    <row r="19" spans="1:4" x14ac:dyDescent="0.4">
      <c r="A19" s="13" t="s">
        <v>571</v>
      </c>
      <c r="B19" s="20">
        <v>144</v>
      </c>
      <c r="C19" s="20">
        <v>66</v>
      </c>
      <c r="D19" s="20">
        <v>210</v>
      </c>
    </row>
    <row r="20" spans="1:4" x14ac:dyDescent="0.4">
      <c r="A20" s="13" t="s">
        <v>572</v>
      </c>
      <c r="B20" s="20">
        <v>259</v>
      </c>
      <c r="C20" s="20">
        <v>61</v>
      </c>
      <c r="D20" s="20">
        <v>320</v>
      </c>
    </row>
    <row r="21" spans="1:4" x14ac:dyDescent="0.4">
      <c r="A21" s="13" t="s">
        <v>573</v>
      </c>
      <c r="B21" s="20">
        <v>203</v>
      </c>
      <c r="C21" s="20">
        <v>104</v>
      </c>
      <c r="D21" s="20">
        <v>307</v>
      </c>
    </row>
    <row r="22" spans="1:4" x14ac:dyDescent="0.4">
      <c r="A22" s="13" t="s">
        <v>574</v>
      </c>
      <c r="B22" s="20">
        <v>144</v>
      </c>
      <c r="C22" s="20">
        <v>191</v>
      </c>
      <c r="D22" s="20">
        <v>335</v>
      </c>
    </row>
    <row r="23" spans="1:4" x14ac:dyDescent="0.4">
      <c r="A23" s="13" t="s">
        <v>575</v>
      </c>
      <c r="B23" s="20">
        <v>255</v>
      </c>
      <c r="C23" s="20">
        <v>92</v>
      </c>
      <c r="D23" s="20">
        <v>347</v>
      </c>
    </row>
    <row r="24" spans="1:4" x14ac:dyDescent="0.4">
      <c r="A24" s="13" t="s">
        <v>576</v>
      </c>
      <c r="B24" s="20">
        <v>234</v>
      </c>
      <c r="C24" s="20">
        <v>39</v>
      </c>
      <c r="D24" s="20">
        <v>273</v>
      </c>
    </row>
    <row r="25" spans="1:4" x14ac:dyDescent="0.4">
      <c r="A25" s="13" t="s">
        <v>577</v>
      </c>
      <c r="B25" s="20">
        <v>181</v>
      </c>
      <c r="C25" s="20">
        <v>150</v>
      </c>
      <c r="D25" s="20">
        <v>331</v>
      </c>
    </row>
    <row r="26" spans="1:4" x14ac:dyDescent="0.4">
      <c r="A26" s="13" t="s">
        <v>578</v>
      </c>
      <c r="B26" s="20">
        <v>123</v>
      </c>
      <c r="C26" s="20">
        <v>78</v>
      </c>
      <c r="D26" s="20">
        <v>201</v>
      </c>
    </row>
    <row r="27" spans="1:4" x14ac:dyDescent="0.4">
      <c r="A27" s="13" t="s">
        <v>579</v>
      </c>
      <c r="B27" s="20">
        <v>223</v>
      </c>
      <c r="C27" s="20">
        <v>43</v>
      </c>
      <c r="D27" s="20">
        <v>266</v>
      </c>
    </row>
    <row r="28" spans="1:4" x14ac:dyDescent="0.4">
      <c r="A28" s="13" t="s">
        <v>580</v>
      </c>
      <c r="B28" s="20">
        <v>153</v>
      </c>
      <c r="C28" s="20">
        <v>177</v>
      </c>
      <c r="D28" s="20">
        <v>330</v>
      </c>
    </row>
    <row r="29" spans="1:4" x14ac:dyDescent="0.4">
      <c r="A29" s="13" t="s">
        <v>581</v>
      </c>
      <c r="B29" s="20">
        <v>156</v>
      </c>
      <c r="C29" s="20">
        <v>143</v>
      </c>
      <c r="D29" s="20">
        <v>299</v>
      </c>
    </row>
    <row r="30" spans="1:4" x14ac:dyDescent="0.4">
      <c r="A30" s="13" t="s">
        <v>582</v>
      </c>
      <c r="B30" s="20">
        <v>139</v>
      </c>
      <c r="C30" s="20">
        <v>182</v>
      </c>
      <c r="D30" s="20">
        <v>321</v>
      </c>
    </row>
    <row r="31" spans="1:4" x14ac:dyDescent="0.4">
      <c r="A31" s="13" t="s">
        <v>583</v>
      </c>
      <c r="B31" s="20">
        <v>189</v>
      </c>
      <c r="C31" s="20">
        <v>70</v>
      </c>
      <c r="D31" s="20">
        <v>259</v>
      </c>
    </row>
    <row r="32" spans="1:4" x14ac:dyDescent="0.4">
      <c r="A32" s="13" t="s">
        <v>584</v>
      </c>
      <c r="B32" s="20">
        <v>248</v>
      </c>
      <c r="C32" s="20">
        <v>352</v>
      </c>
      <c r="D32" s="20">
        <v>600</v>
      </c>
    </row>
    <row r="33" spans="1:5" x14ac:dyDescent="0.4">
      <c r="A33" s="13" t="s">
        <v>585</v>
      </c>
      <c r="B33" s="20">
        <v>245</v>
      </c>
      <c r="C33" s="20">
        <v>281</v>
      </c>
      <c r="D33" s="20">
        <v>526</v>
      </c>
    </row>
    <row r="34" spans="1:5" x14ac:dyDescent="0.4">
      <c r="A34" s="13" t="s">
        <v>586</v>
      </c>
      <c r="B34" s="20">
        <v>183</v>
      </c>
      <c r="C34" s="13">
        <v>264</v>
      </c>
      <c r="D34" s="13">
        <v>447</v>
      </c>
    </row>
    <row r="35" spans="1:5" x14ac:dyDescent="0.4">
      <c r="A35" s="13" t="s">
        <v>587</v>
      </c>
      <c r="B35" s="13">
        <v>177</v>
      </c>
      <c r="C35" s="13">
        <v>442</v>
      </c>
      <c r="D35" s="13">
        <v>619</v>
      </c>
    </row>
    <row r="36" spans="1:5" x14ac:dyDescent="0.4">
      <c r="A36" s="13" t="s">
        <v>607</v>
      </c>
      <c r="B36" s="13">
        <v>124</v>
      </c>
      <c r="C36" s="13">
        <v>315</v>
      </c>
      <c r="D36" s="13">
        <v>439</v>
      </c>
    </row>
    <row r="37" spans="1:5" x14ac:dyDescent="0.4">
      <c r="A37" s="13" t="s">
        <v>608</v>
      </c>
      <c r="B37" s="96">
        <v>128</v>
      </c>
      <c r="C37" s="96">
        <v>51</v>
      </c>
      <c r="D37" s="96">
        <v>179</v>
      </c>
      <c r="E37" s="11"/>
    </row>
    <row r="38" spans="1:5" x14ac:dyDescent="0.4">
      <c r="A38" s="13" t="s">
        <v>615</v>
      </c>
      <c r="B38" s="25">
        <v>115</v>
      </c>
      <c r="C38" s="25">
        <v>235</v>
      </c>
      <c r="D38" s="25">
        <v>350</v>
      </c>
      <c r="E38" s="11"/>
    </row>
    <row r="39" spans="1:5" x14ac:dyDescent="0.4">
      <c r="A39" s="13" t="s">
        <v>620</v>
      </c>
      <c r="B39" s="25">
        <v>187</v>
      </c>
      <c r="C39" s="13">
        <v>317</v>
      </c>
      <c r="D39" s="25">
        <v>504</v>
      </c>
    </row>
    <row r="40" spans="1:5" x14ac:dyDescent="0.4">
      <c r="A40" s="13" t="s">
        <v>625</v>
      </c>
      <c r="B40" s="25">
        <v>211</v>
      </c>
      <c r="C40" s="13">
        <v>57</v>
      </c>
      <c r="D40" s="25">
        <v>268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9">
    <tabColor rgb="FF7030A0"/>
  </sheetPr>
  <dimension ref="A1:AE130"/>
  <sheetViews>
    <sheetView workbookViewId="0">
      <pane ySplit="4" topLeftCell="A23" activePane="bottomLeft" state="frozen"/>
      <selection pane="bottomLeft"/>
    </sheetView>
  </sheetViews>
  <sheetFormatPr defaultRowHeight="13.15" x14ac:dyDescent="0.4"/>
  <cols>
    <col min="1" max="1" width="15.85546875" customWidth="1"/>
    <col min="2" max="2" width="8.85546875" bestFit="1" customWidth="1"/>
    <col min="3" max="3" width="8.42578125" bestFit="1" customWidth="1"/>
    <col min="4" max="4" width="4.85546875" style="13" bestFit="1" customWidth="1"/>
    <col min="5" max="5" width="8.85546875" bestFit="1" customWidth="1"/>
    <col min="6" max="6" width="8.42578125" bestFit="1" customWidth="1"/>
    <col min="7" max="7" width="4.85546875" style="13" bestFit="1" customWidth="1"/>
    <col min="8" max="8" width="8.85546875" bestFit="1" customWidth="1"/>
    <col min="9" max="9" width="8.42578125" bestFit="1" customWidth="1"/>
    <col min="10" max="10" width="4.85546875" style="13" bestFit="1" customWidth="1"/>
    <col min="11" max="11" width="8.42578125" bestFit="1" customWidth="1"/>
    <col min="12" max="12" width="8.85546875" bestFit="1" customWidth="1"/>
    <col min="13" max="13" width="4.85546875" style="13" bestFit="1" customWidth="1"/>
    <col min="14" max="14" width="10" bestFit="1" customWidth="1"/>
  </cols>
  <sheetData>
    <row r="1" spans="1:31" ht="21.95" customHeight="1" x14ac:dyDescent="0.5">
      <c r="A1" s="80" t="s">
        <v>595</v>
      </c>
      <c r="B1" s="80"/>
      <c r="C1" s="80"/>
      <c r="D1" s="80"/>
    </row>
    <row r="2" spans="1:31" ht="21.95" customHeight="1" x14ac:dyDescent="0.5">
      <c r="A2" s="38"/>
      <c r="B2" s="38"/>
      <c r="C2" s="38"/>
      <c r="D2" s="38"/>
      <c r="E2" s="13"/>
      <c r="F2" s="13"/>
      <c r="H2" s="13"/>
      <c r="I2" s="13"/>
      <c r="K2" s="13"/>
      <c r="L2" s="13"/>
      <c r="N2" s="13"/>
    </row>
    <row r="3" spans="1:31" s="12" customFormat="1" x14ac:dyDescent="0.4">
      <c r="A3" s="93"/>
      <c r="B3" s="208" t="s">
        <v>14</v>
      </c>
      <c r="C3" s="208"/>
      <c r="D3" s="208"/>
      <c r="E3" s="208" t="s">
        <v>22</v>
      </c>
      <c r="F3" s="208"/>
      <c r="G3" s="208"/>
      <c r="H3" s="208" t="s">
        <v>23</v>
      </c>
      <c r="I3" s="208"/>
      <c r="J3" s="208"/>
      <c r="K3" s="208" t="s">
        <v>29</v>
      </c>
      <c r="L3" s="208"/>
      <c r="M3" s="208"/>
      <c r="N3" s="93" t="s">
        <v>111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x14ac:dyDescent="0.4">
      <c r="A4" s="93" t="s">
        <v>517</v>
      </c>
      <c r="B4" s="93" t="s">
        <v>0</v>
      </c>
      <c r="C4" s="93" t="s">
        <v>484</v>
      </c>
      <c r="D4" s="93" t="s">
        <v>112</v>
      </c>
      <c r="E4" s="93" t="s">
        <v>0</v>
      </c>
      <c r="F4" s="93" t="s">
        <v>484</v>
      </c>
      <c r="G4" s="93" t="s">
        <v>112</v>
      </c>
      <c r="H4" s="93" t="s">
        <v>0</v>
      </c>
      <c r="I4" s="93" t="s">
        <v>484</v>
      </c>
      <c r="J4" s="93" t="s">
        <v>112</v>
      </c>
      <c r="K4" s="93" t="s">
        <v>0</v>
      </c>
      <c r="L4" s="93" t="s">
        <v>484</v>
      </c>
      <c r="M4" s="93" t="s">
        <v>112</v>
      </c>
      <c r="N4" s="93" t="s">
        <v>112</v>
      </c>
    </row>
    <row r="5" spans="1:31" x14ac:dyDescent="0.4">
      <c r="A5" s="13" t="s">
        <v>557</v>
      </c>
      <c r="B5" s="20">
        <v>32</v>
      </c>
      <c r="C5" s="20">
        <v>6</v>
      </c>
      <c r="D5" s="20">
        <v>38</v>
      </c>
      <c r="E5" s="20">
        <v>98</v>
      </c>
      <c r="F5" s="20"/>
      <c r="G5" s="20">
        <v>98</v>
      </c>
      <c r="H5" s="20"/>
      <c r="I5" s="20"/>
      <c r="K5" s="13">
        <v>95</v>
      </c>
      <c r="L5" s="20">
        <v>17</v>
      </c>
      <c r="M5" s="13">
        <v>112</v>
      </c>
      <c r="N5" s="13">
        <v>248</v>
      </c>
    </row>
    <row r="6" spans="1:31" x14ac:dyDescent="0.4">
      <c r="A6" s="13" t="s">
        <v>558</v>
      </c>
      <c r="B6" s="20">
        <v>35</v>
      </c>
      <c r="C6" s="20">
        <v>27</v>
      </c>
      <c r="D6" s="20">
        <v>62</v>
      </c>
      <c r="E6" s="20">
        <v>106</v>
      </c>
      <c r="F6" s="20"/>
      <c r="G6" s="20">
        <v>106</v>
      </c>
      <c r="H6" s="13"/>
      <c r="I6" s="13"/>
      <c r="K6" s="13">
        <v>102</v>
      </c>
      <c r="L6" s="13">
        <v>148</v>
      </c>
      <c r="M6" s="13">
        <v>250</v>
      </c>
      <c r="N6" s="13">
        <v>418</v>
      </c>
    </row>
    <row r="7" spans="1:31" x14ac:dyDescent="0.4">
      <c r="A7" s="13" t="s">
        <v>559</v>
      </c>
      <c r="B7" s="20">
        <v>35</v>
      </c>
      <c r="C7" s="20">
        <v>12</v>
      </c>
      <c r="D7" s="20">
        <v>47</v>
      </c>
      <c r="E7" s="20">
        <v>91</v>
      </c>
      <c r="F7" s="20">
        <v>39</v>
      </c>
      <c r="G7" s="20">
        <v>130</v>
      </c>
      <c r="H7" s="13"/>
      <c r="I7" s="13"/>
      <c r="K7" s="13">
        <v>115</v>
      </c>
      <c r="L7" s="13">
        <v>43</v>
      </c>
      <c r="M7" s="13">
        <v>158</v>
      </c>
      <c r="N7" s="13">
        <v>335</v>
      </c>
    </row>
    <row r="8" spans="1:31" x14ac:dyDescent="0.4">
      <c r="A8" s="13" t="s">
        <v>560</v>
      </c>
      <c r="B8" s="20">
        <v>19</v>
      </c>
      <c r="C8" s="20"/>
      <c r="D8" s="20">
        <v>19</v>
      </c>
      <c r="E8" s="20">
        <v>53</v>
      </c>
      <c r="F8" s="20">
        <v>17</v>
      </c>
      <c r="G8" s="20">
        <v>70</v>
      </c>
      <c r="H8" s="20"/>
      <c r="I8" s="13"/>
      <c r="K8" s="20">
        <v>72</v>
      </c>
      <c r="L8" s="20">
        <v>159</v>
      </c>
      <c r="M8" s="20">
        <v>231</v>
      </c>
      <c r="N8" s="20">
        <v>320</v>
      </c>
    </row>
    <row r="9" spans="1:31" x14ac:dyDescent="0.4">
      <c r="A9" s="13" t="s">
        <v>561</v>
      </c>
      <c r="B9" s="20">
        <v>10</v>
      </c>
      <c r="C9" s="20"/>
      <c r="D9" s="20">
        <v>10</v>
      </c>
      <c r="E9" s="20">
        <v>68</v>
      </c>
      <c r="F9" s="20"/>
      <c r="G9" s="20">
        <v>68</v>
      </c>
      <c r="H9" s="20"/>
      <c r="I9" s="20"/>
      <c r="K9" s="20">
        <v>111</v>
      </c>
      <c r="L9" s="20">
        <v>42</v>
      </c>
      <c r="M9" s="20">
        <v>153</v>
      </c>
      <c r="N9" s="20">
        <v>231</v>
      </c>
    </row>
    <row r="10" spans="1:31" x14ac:dyDescent="0.4">
      <c r="A10" s="13" t="s">
        <v>562</v>
      </c>
      <c r="B10" s="20">
        <v>19</v>
      </c>
      <c r="C10" s="20">
        <v>2</v>
      </c>
      <c r="D10" s="20">
        <v>21</v>
      </c>
      <c r="E10" s="20">
        <v>87</v>
      </c>
      <c r="F10" s="13">
        <v>9</v>
      </c>
      <c r="G10" s="13">
        <v>96</v>
      </c>
      <c r="H10" s="20"/>
      <c r="I10" s="13"/>
      <c r="K10" s="13">
        <v>137</v>
      </c>
      <c r="L10" s="13">
        <v>121</v>
      </c>
      <c r="M10" s="13">
        <v>258</v>
      </c>
      <c r="N10" s="13">
        <v>375</v>
      </c>
    </row>
    <row r="11" spans="1:31" x14ac:dyDescent="0.4">
      <c r="A11" s="13" t="s">
        <v>563</v>
      </c>
      <c r="B11" s="20">
        <v>8</v>
      </c>
      <c r="C11" s="20">
        <v>23</v>
      </c>
      <c r="D11" s="20">
        <v>31</v>
      </c>
      <c r="E11" s="20">
        <v>98</v>
      </c>
      <c r="F11" s="20">
        <v>13</v>
      </c>
      <c r="G11" s="20">
        <v>111</v>
      </c>
      <c r="H11" s="20"/>
      <c r="I11" s="13"/>
      <c r="K11" s="13">
        <v>124</v>
      </c>
      <c r="L11" s="13">
        <v>29</v>
      </c>
      <c r="M11" s="13">
        <v>153</v>
      </c>
      <c r="N11" s="13">
        <v>295</v>
      </c>
    </row>
    <row r="12" spans="1:31" x14ac:dyDescent="0.4">
      <c r="A12" s="13" t="s">
        <v>564</v>
      </c>
      <c r="B12" s="20">
        <v>9</v>
      </c>
      <c r="C12" s="20">
        <v>6</v>
      </c>
      <c r="D12" s="20">
        <v>15</v>
      </c>
      <c r="E12" s="20">
        <v>61</v>
      </c>
      <c r="F12" s="13">
        <v>21</v>
      </c>
      <c r="G12" s="13">
        <v>82</v>
      </c>
      <c r="H12" s="20"/>
      <c r="I12" s="13"/>
      <c r="K12" s="13">
        <v>83</v>
      </c>
      <c r="L12" s="13">
        <v>34</v>
      </c>
      <c r="M12" s="13">
        <v>117</v>
      </c>
      <c r="N12" s="13">
        <v>214</v>
      </c>
    </row>
    <row r="13" spans="1:31" x14ac:dyDescent="0.4">
      <c r="A13" s="13" t="s">
        <v>565</v>
      </c>
      <c r="B13" s="20">
        <v>12</v>
      </c>
      <c r="C13" s="20"/>
      <c r="D13" s="20">
        <v>12</v>
      </c>
      <c r="E13" s="20">
        <v>80</v>
      </c>
      <c r="F13" s="13">
        <v>4</v>
      </c>
      <c r="G13" s="13">
        <v>84</v>
      </c>
      <c r="H13" s="20">
        <v>110</v>
      </c>
      <c r="I13" s="13">
        <v>39</v>
      </c>
      <c r="J13" s="13">
        <v>149</v>
      </c>
      <c r="K13" s="13">
        <v>88</v>
      </c>
      <c r="L13" s="13">
        <v>160</v>
      </c>
      <c r="M13" s="13">
        <v>248</v>
      </c>
      <c r="N13" s="13">
        <v>493</v>
      </c>
    </row>
    <row r="14" spans="1:31" x14ac:dyDescent="0.4">
      <c r="A14" s="13" t="s">
        <v>566</v>
      </c>
      <c r="B14" s="20">
        <v>18</v>
      </c>
      <c r="C14" s="20">
        <v>5</v>
      </c>
      <c r="D14" s="20">
        <v>23</v>
      </c>
      <c r="E14" s="20">
        <v>137</v>
      </c>
      <c r="F14" s="20">
        <v>7</v>
      </c>
      <c r="G14" s="20">
        <v>144</v>
      </c>
      <c r="H14" s="20">
        <v>98</v>
      </c>
      <c r="I14" s="20">
        <v>51</v>
      </c>
      <c r="J14" s="20">
        <v>149</v>
      </c>
      <c r="K14" s="20">
        <v>95</v>
      </c>
      <c r="L14" s="20">
        <v>83</v>
      </c>
      <c r="M14" s="20">
        <v>178</v>
      </c>
      <c r="N14" s="20">
        <v>494</v>
      </c>
    </row>
    <row r="15" spans="1:31" x14ac:dyDescent="0.4">
      <c r="A15" s="13" t="s">
        <v>567</v>
      </c>
      <c r="B15" s="20">
        <v>7</v>
      </c>
      <c r="C15" s="20">
        <v>26</v>
      </c>
      <c r="D15" s="20">
        <v>33</v>
      </c>
      <c r="E15" s="20">
        <v>83</v>
      </c>
      <c r="F15" s="20">
        <v>9</v>
      </c>
      <c r="G15" s="20">
        <v>92</v>
      </c>
      <c r="H15" s="20">
        <v>97</v>
      </c>
      <c r="I15" s="13">
        <v>31</v>
      </c>
      <c r="J15" s="13">
        <v>128</v>
      </c>
      <c r="K15" s="13">
        <v>77</v>
      </c>
      <c r="L15" s="13">
        <v>78</v>
      </c>
      <c r="M15" s="13">
        <v>155</v>
      </c>
      <c r="N15" s="13">
        <v>408</v>
      </c>
    </row>
    <row r="16" spans="1:31" x14ac:dyDescent="0.4">
      <c r="A16" s="13" t="s">
        <v>568</v>
      </c>
      <c r="B16" s="20">
        <v>12</v>
      </c>
      <c r="C16" s="20">
        <v>8</v>
      </c>
      <c r="D16" s="20">
        <v>20</v>
      </c>
      <c r="E16" s="20">
        <v>73</v>
      </c>
      <c r="F16" s="13">
        <v>12</v>
      </c>
      <c r="G16" s="13">
        <v>85</v>
      </c>
      <c r="H16" s="13">
        <v>101</v>
      </c>
      <c r="I16" s="13">
        <v>40</v>
      </c>
      <c r="J16" s="13">
        <v>141</v>
      </c>
      <c r="K16" s="13">
        <v>85</v>
      </c>
      <c r="L16" s="13">
        <v>79</v>
      </c>
      <c r="M16" s="13">
        <v>164</v>
      </c>
      <c r="N16" s="13">
        <v>410</v>
      </c>
    </row>
    <row r="17" spans="1:14" x14ac:dyDescent="0.4">
      <c r="A17" s="13" t="s">
        <v>569</v>
      </c>
      <c r="B17" s="20">
        <v>7</v>
      </c>
      <c r="C17" s="20">
        <v>8</v>
      </c>
      <c r="D17" s="20">
        <v>15</v>
      </c>
      <c r="E17" s="20">
        <v>88</v>
      </c>
      <c r="F17" s="20">
        <v>39</v>
      </c>
      <c r="G17" s="20">
        <v>127</v>
      </c>
      <c r="H17" s="20">
        <v>96</v>
      </c>
      <c r="I17" s="20">
        <v>45</v>
      </c>
      <c r="J17" s="13">
        <v>141</v>
      </c>
      <c r="K17" s="20">
        <v>104</v>
      </c>
      <c r="L17" s="20">
        <v>60</v>
      </c>
      <c r="M17" s="20">
        <v>164</v>
      </c>
      <c r="N17" s="20">
        <v>447</v>
      </c>
    </row>
    <row r="18" spans="1:14" x14ac:dyDescent="0.4">
      <c r="A18" s="13" t="s">
        <v>570</v>
      </c>
      <c r="B18" s="20">
        <v>7</v>
      </c>
      <c r="C18" s="20">
        <v>8</v>
      </c>
      <c r="D18" s="20">
        <v>15</v>
      </c>
      <c r="E18" s="20">
        <v>80</v>
      </c>
      <c r="F18" s="20">
        <v>3</v>
      </c>
      <c r="G18" s="20">
        <v>83</v>
      </c>
      <c r="H18" s="20">
        <v>120</v>
      </c>
      <c r="I18" s="20">
        <v>38</v>
      </c>
      <c r="J18" s="13">
        <v>158</v>
      </c>
      <c r="K18" s="20">
        <v>110</v>
      </c>
      <c r="L18" s="20">
        <v>83</v>
      </c>
      <c r="M18" s="20">
        <v>193</v>
      </c>
      <c r="N18" s="20">
        <v>449</v>
      </c>
    </row>
    <row r="19" spans="1:14" x14ac:dyDescent="0.4">
      <c r="A19" s="13" t="s">
        <v>571</v>
      </c>
      <c r="B19" s="20">
        <v>18</v>
      </c>
      <c r="C19" s="20">
        <v>2</v>
      </c>
      <c r="D19" s="20">
        <v>20</v>
      </c>
      <c r="E19" s="20">
        <v>105</v>
      </c>
      <c r="F19" s="20">
        <v>64</v>
      </c>
      <c r="G19" s="20">
        <v>169</v>
      </c>
      <c r="H19" s="13">
        <v>72</v>
      </c>
      <c r="I19" s="13">
        <v>38</v>
      </c>
      <c r="J19" s="13">
        <v>110</v>
      </c>
      <c r="K19" s="20">
        <v>96</v>
      </c>
      <c r="L19" s="13">
        <v>58</v>
      </c>
      <c r="M19" s="13">
        <v>154</v>
      </c>
      <c r="N19" s="20">
        <v>453</v>
      </c>
    </row>
    <row r="20" spans="1:14" x14ac:dyDescent="0.4">
      <c r="A20" s="13" t="s">
        <v>572</v>
      </c>
      <c r="B20" s="20">
        <v>36</v>
      </c>
      <c r="C20" s="20">
        <v>8</v>
      </c>
      <c r="D20" s="20">
        <v>44</v>
      </c>
      <c r="E20" s="20">
        <v>67</v>
      </c>
      <c r="F20" s="13">
        <v>12</v>
      </c>
      <c r="G20" s="13">
        <v>79</v>
      </c>
      <c r="H20" s="20">
        <v>124</v>
      </c>
      <c r="I20" s="20">
        <v>25</v>
      </c>
      <c r="J20" s="20">
        <v>149</v>
      </c>
      <c r="K20" s="20">
        <v>129</v>
      </c>
      <c r="L20" s="20">
        <v>223</v>
      </c>
      <c r="M20" s="20">
        <v>352</v>
      </c>
      <c r="N20" s="20">
        <v>624</v>
      </c>
    </row>
    <row r="21" spans="1:14" x14ac:dyDescent="0.4">
      <c r="A21" s="13" t="s">
        <v>573</v>
      </c>
      <c r="B21" s="20">
        <v>14</v>
      </c>
      <c r="C21" s="20">
        <v>23</v>
      </c>
      <c r="D21" s="20">
        <v>37</v>
      </c>
      <c r="E21" s="20">
        <v>64</v>
      </c>
      <c r="F21" s="20">
        <v>23</v>
      </c>
      <c r="G21" s="20">
        <v>87</v>
      </c>
      <c r="H21" s="20">
        <v>109</v>
      </c>
      <c r="I21" s="20">
        <v>50</v>
      </c>
      <c r="J21" s="20">
        <v>159</v>
      </c>
      <c r="K21" s="20">
        <v>86</v>
      </c>
      <c r="L21" s="20">
        <v>49</v>
      </c>
      <c r="M21" s="20">
        <v>135</v>
      </c>
      <c r="N21" s="13">
        <v>418</v>
      </c>
    </row>
    <row r="22" spans="1:14" x14ac:dyDescent="0.4">
      <c r="A22" s="13" t="s">
        <v>574</v>
      </c>
      <c r="B22" s="20">
        <v>18</v>
      </c>
      <c r="C22" s="20">
        <v>7</v>
      </c>
      <c r="D22" s="20">
        <v>25</v>
      </c>
      <c r="E22" s="20">
        <v>63</v>
      </c>
      <c r="F22" s="20">
        <v>23</v>
      </c>
      <c r="G22" s="20">
        <v>86</v>
      </c>
      <c r="H22" s="13">
        <v>119</v>
      </c>
      <c r="I22" s="13">
        <v>58</v>
      </c>
      <c r="J22" s="13">
        <v>177</v>
      </c>
      <c r="K22" s="20">
        <v>177</v>
      </c>
      <c r="L22" s="13">
        <v>132</v>
      </c>
      <c r="M22" s="13">
        <v>309</v>
      </c>
      <c r="N22" s="13">
        <v>597</v>
      </c>
    </row>
    <row r="23" spans="1:14" x14ac:dyDescent="0.4">
      <c r="A23" s="13" t="s">
        <v>575</v>
      </c>
      <c r="B23" s="20">
        <v>26</v>
      </c>
      <c r="C23" s="20">
        <v>2</v>
      </c>
      <c r="D23" s="20">
        <v>28</v>
      </c>
      <c r="E23" s="20">
        <v>47</v>
      </c>
      <c r="F23" s="20">
        <v>3</v>
      </c>
      <c r="G23" s="20">
        <v>50</v>
      </c>
      <c r="H23" s="20">
        <v>104</v>
      </c>
      <c r="I23" s="20">
        <v>18</v>
      </c>
      <c r="J23" s="20">
        <v>122</v>
      </c>
      <c r="K23" s="20">
        <v>115</v>
      </c>
      <c r="L23" s="20">
        <v>302</v>
      </c>
      <c r="M23" s="20">
        <v>417</v>
      </c>
      <c r="N23" s="20">
        <v>617</v>
      </c>
    </row>
    <row r="24" spans="1:14" x14ac:dyDescent="0.4">
      <c r="A24" s="13" t="s">
        <v>576</v>
      </c>
      <c r="B24" s="20">
        <v>43</v>
      </c>
      <c r="C24" s="20">
        <v>26</v>
      </c>
      <c r="D24" s="20">
        <v>69</v>
      </c>
      <c r="E24" s="20">
        <v>130</v>
      </c>
      <c r="F24" s="20">
        <v>58</v>
      </c>
      <c r="G24" s="20">
        <v>188</v>
      </c>
      <c r="H24" s="20">
        <v>121</v>
      </c>
      <c r="I24" s="20">
        <v>25</v>
      </c>
      <c r="J24" s="20">
        <v>146</v>
      </c>
      <c r="K24" s="20">
        <v>158</v>
      </c>
      <c r="L24" s="20">
        <v>434</v>
      </c>
      <c r="M24" s="20">
        <v>592</v>
      </c>
      <c r="N24" s="20">
        <v>995</v>
      </c>
    </row>
    <row r="25" spans="1:14" x14ac:dyDescent="0.4">
      <c r="A25" s="13" t="s">
        <v>577</v>
      </c>
      <c r="B25" s="20">
        <v>24</v>
      </c>
      <c r="C25" s="20">
        <v>13</v>
      </c>
      <c r="D25" s="20">
        <v>37</v>
      </c>
      <c r="E25" s="20">
        <v>141</v>
      </c>
      <c r="F25" s="13">
        <v>33</v>
      </c>
      <c r="G25" s="13">
        <v>174</v>
      </c>
      <c r="H25" s="13">
        <v>100</v>
      </c>
      <c r="I25" s="20">
        <v>17</v>
      </c>
      <c r="J25" s="13">
        <v>117</v>
      </c>
      <c r="K25" s="13">
        <v>92</v>
      </c>
      <c r="L25" s="13">
        <v>188</v>
      </c>
      <c r="M25" s="13">
        <v>280</v>
      </c>
      <c r="N25" s="20">
        <v>608</v>
      </c>
    </row>
    <row r="26" spans="1:14" x14ac:dyDescent="0.4">
      <c r="A26" s="13" t="s">
        <v>578</v>
      </c>
      <c r="B26" s="20">
        <v>42</v>
      </c>
      <c r="C26" s="20">
        <v>22</v>
      </c>
      <c r="D26" s="20">
        <v>64</v>
      </c>
      <c r="E26" s="20">
        <v>113</v>
      </c>
      <c r="F26" s="20">
        <v>58</v>
      </c>
      <c r="G26" s="20">
        <v>171</v>
      </c>
      <c r="H26" s="20">
        <v>144</v>
      </c>
      <c r="I26" s="20">
        <v>30</v>
      </c>
      <c r="J26" s="13">
        <v>174</v>
      </c>
      <c r="K26" s="20">
        <v>67</v>
      </c>
      <c r="L26" s="20">
        <v>139</v>
      </c>
      <c r="M26" s="13">
        <v>206</v>
      </c>
      <c r="N26" s="20">
        <v>615</v>
      </c>
    </row>
    <row r="27" spans="1:14" x14ac:dyDescent="0.4">
      <c r="A27" s="13" t="s">
        <v>579</v>
      </c>
      <c r="B27" s="20">
        <v>47</v>
      </c>
      <c r="C27" s="20">
        <v>11</v>
      </c>
      <c r="D27" s="20">
        <v>58</v>
      </c>
      <c r="E27" s="20">
        <v>118</v>
      </c>
      <c r="F27" s="20">
        <v>32</v>
      </c>
      <c r="G27" s="20">
        <v>150</v>
      </c>
      <c r="H27" s="20">
        <v>105</v>
      </c>
      <c r="I27" s="20">
        <v>61</v>
      </c>
      <c r="J27" s="20">
        <v>166</v>
      </c>
      <c r="K27" s="20">
        <v>57</v>
      </c>
      <c r="L27" s="20">
        <v>63</v>
      </c>
      <c r="M27" s="20">
        <v>120</v>
      </c>
      <c r="N27" s="20">
        <v>494</v>
      </c>
    </row>
    <row r="28" spans="1:14" x14ac:dyDescent="0.4">
      <c r="A28" s="13" t="s">
        <v>580</v>
      </c>
      <c r="B28" s="20">
        <v>20</v>
      </c>
      <c r="C28" s="20">
        <v>24</v>
      </c>
      <c r="D28" s="20">
        <v>44</v>
      </c>
      <c r="E28" s="20">
        <v>71</v>
      </c>
      <c r="F28" s="20">
        <v>22</v>
      </c>
      <c r="G28" s="20">
        <v>93</v>
      </c>
      <c r="H28" s="13">
        <v>109</v>
      </c>
      <c r="I28" s="13">
        <v>74</v>
      </c>
      <c r="J28" s="13">
        <v>183</v>
      </c>
      <c r="K28" s="20">
        <v>40</v>
      </c>
      <c r="L28" s="20">
        <v>72</v>
      </c>
      <c r="M28" s="20">
        <v>112</v>
      </c>
      <c r="N28" s="13">
        <v>432</v>
      </c>
    </row>
    <row r="29" spans="1:14" x14ac:dyDescent="0.4">
      <c r="A29" s="13" t="s">
        <v>581</v>
      </c>
      <c r="B29" s="20">
        <v>19</v>
      </c>
      <c r="C29" s="20">
        <v>29</v>
      </c>
      <c r="D29" s="20">
        <v>48</v>
      </c>
      <c r="E29" s="20">
        <v>88</v>
      </c>
      <c r="F29" s="20">
        <v>39</v>
      </c>
      <c r="G29" s="20">
        <v>127</v>
      </c>
      <c r="H29" s="20">
        <v>142</v>
      </c>
      <c r="I29" s="20">
        <v>63</v>
      </c>
      <c r="J29" s="20">
        <v>205</v>
      </c>
      <c r="K29" s="20">
        <v>94</v>
      </c>
      <c r="L29" s="13">
        <v>79</v>
      </c>
      <c r="M29" s="13">
        <v>173</v>
      </c>
      <c r="N29" s="20">
        <v>553</v>
      </c>
    </row>
    <row r="30" spans="1:14" x14ac:dyDescent="0.4">
      <c r="A30" s="13" t="s">
        <v>582</v>
      </c>
      <c r="B30" s="20">
        <v>21</v>
      </c>
      <c r="C30" s="20">
        <v>81</v>
      </c>
      <c r="D30" s="20">
        <v>102</v>
      </c>
      <c r="E30" s="20">
        <v>146</v>
      </c>
      <c r="F30" s="20">
        <v>45</v>
      </c>
      <c r="G30" s="20">
        <v>191</v>
      </c>
      <c r="H30" s="20">
        <v>117</v>
      </c>
      <c r="I30" s="20">
        <v>54</v>
      </c>
      <c r="J30" s="20">
        <v>171</v>
      </c>
      <c r="K30" s="20">
        <v>104</v>
      </c>
      <c r="L30" s="13">
        <v>106</v>
      </c>
      <c r="M30" s="13">
        <v>210</v>
      </c>
      <c r="N30" s="20">
        <v>674</v>
      </c>
    </row>
    <row r="31" spans="1:14" x14ac:dyDescent="0.4">
      <c r="A31" s="13" t="s">
        <v>583</v>
      </c>
      <c r="B31" s="20">
        <v>27</v>
      </c>
      <c r="C31" s="20">
        <v>0</v>
      </c>
      <c r="D31" s="20">
        <v>27</v>
      </c>
      <c r="E31" s="20">
        <v>158</v>
      </c>
      <c r="F31" s="20">
        <v>22</v>
      </c>
      <c r="G31" s="13">
        <v>180</v>
      </c>
      <c r="H31" s="20">
        <v>74</v>
      </c>
      <c r="I31" s="13">
        <v>23</v>
      </c>
      <c r="J31" s="13">
        <v>97</v>
      </c>
      <c r="K31" s="20">
        <v>138</v>
      </c>
      <c r="L31" s="13">
        <v>301</v>
      </c>
      <c r="M31" s="13">
        <v>439</v>
      </c>
      <c r="N31" s="20">
        <v>743</v>
      </c>
    </row>
    <row r="32" spans="1:14" x14ac:dyDescent="0.4">
      <c r="A32" s="13" t="s">
        <v>584</v>
      </c>
      <c r="B32" s="20">
        <v>18</v>
      </c>
      <c r="C32" s="20">
        <v>6</v>
      </c>
      <c r="D32" s="20">
        <v>24</v>
      </c>
      <c r="E32" s="20">
        <v>94</v>
      </c>
      <c r="F32" s="20">
        <v>19</v>
      </c>
      <c r="G32" s="20">
        <v>113</v>
      </c>
      <c r="H32" s="20">
        <v>96</v>
      </c>
      <c r="I32" s="13">
        <v>59</v>
      </c>
      <c r="J32" s="13">
        <v>155</v>
      </c>
      <c r="K32" s="20">
        <v>105</v>
      </c>
      <c r="L32" s="20">
        <v>111</v>
      </c>
      <c r="M32" s="20">
        <v>216</v>
      </c>
      <c r="N32" s="20">
        <v>508</v>
      </c>
    </row>
    <row r="33" spans="1:15" x14ac:dyDescent="0.4">
      <c r="A33" s="13" t="s">
        <v>585</v>
      </c>
      <c r="B33" s="13">
        <v>14</v>
      </c>
      <c r="C33" s="20">
        <v>0</v>
      </c>
      <c r="D33" s="13">
        <v>14</v>
      </c>
      <c r="E33" s="20">
        <v>52</v>
      </c>
      <c r="F33" s="20">
        <v>21</v>
      </c>
      <c r="G33" s="20">
        <v>73</v>
      </c>
      <c r="H33" s="20">
        <v>98</v>
      </c>
      <c r="I33" s="20">
        <v>47</v>
      </c>
      <c r="J33" s="13">
        <v>145</v>
      </c>
      <c r="K33" s="20">
        <v>42</v>
      </c>
      <c r="L33" s="20">
        <v>42</v>
      </c>
      <c r="M33" s="20">
        <v>84</v>
      </c>
      <c r="N33" s="20">
        <v>316</v>
      </c>
    </row>
    <row r="34" spans="1:15" x14ac:dyDescent="0.4">
      <c r="A34" s="13" t="s">
        <v>586</v>
      </c>
      <c r="B34" s="13">
        <v>8</v>
      </c>
      <c r="C34" s="13">
        <v>5</v>
      </c>
      <c r="D34" s="13">
        <v>13</v>
      </c>
      <c r="E34" s="20">
        <v>137</v>
      </c>
      <c r="F34" s="20">
        <v>43</v>
      </c>
      <c r="G34" s="20">
        <v>180</v>
      </c>
      <c r="H34" s="13">
        <v>96</v>
      </c>
      <c r="I34" s="20">
        <v>48</v>
      </c>
      <c r="J34" s="13">
        <v>144</v>
      </c>
      <c r="K34" s="13">
        <v>49</v>
      </c>
      <c r="L34" s="13">
        <v>33</v>
      </c>
      <c r="M34" s="13">
        <v>82</v>
      </c>
      <c r="N34" s="20">
        <v>419</v>
      </c>
    </row>
    <row r="35" spans="1:15" x14ac:dyDescent="0.4">
      <c r="A35" s="13" t="s">
        <v>587</v>
      </c>
      <c r="B35" s="13">
        <v>13</v>
      </c>
      <c r="C35" s="13">
        <v>24</v>
      </c>
      <c r="D35" s="13">
        <v>37</v>
      </c>
      <c r="E35" s="20">
        <v>75</v>
      </c>
      <c r="F35" s="20">
        <v>18</v>
      </c>
      <c r="G35" s="13">
        <v>93</v>
      </c>
      <c r="H35" s="13">
        <v>90</v>
      </c>
      <c r="I35" s="13">
        <v>39</v>
      </c>
      <c r="J35" s="13">
        <v>129</v>
      </c>
      <c r="K35" s="20">
        <v>48</v>
      </c>
      <c r="L35" s="13">
        <v>98</v>
      </c>
      <c r="M35" s="13">
        <v>146</v>
      </c>
      <c r="N35" s="20">
        <v>405</v>
      </c>
    </row>
    <row r="36" spans="1:15" x14ac:dyDescent="0.4">
      <c r="A36" s="13" t="s">
        <v>607</v>
      </c>
      <c r="B36" s="13">
        <v>18</v>
      </c>
      <c r="C36" s="13">
        <v>2</v>
      </c>
      <c r="D36" s="13">
        <v>20</v>
      </c>
      <c r="E36" s="20">
        <v>88</v>
      </c>
      <c r="F36" s="20">
        <v>86</v>
      </c>
      <c r="G36" s="13">
        <v>174</v>
      </c>
      <c r="H36" s="13">
        <v>62</v>
      </c>
      <c r="I36" s="13">
        <v>44</v>
      </c>
      <c r="J36" s="13">
        <v>106</v>
      </c>
      <c r="K36" s="20">
        <v>66</v>
      </c>
      <c r="L36" s="13">
        <v>255</v>
      </c>
      <c r="M36" s="13">
        <v>321</v>
      </c>
      <c r="N36" s="20">
        <f>M36+J36+G36+D36</f>
        <v>621</v>
      </c>
    </row>
    <row r="37" spans="1:15" x14ac:dyDescent="0.4">
      <c r="A37" s="13" t="s">
        <v>608</v>
      </c>
      <c r="B37" s="13">
        <v>25</v>
      </c>
      <c r="C37" s="13">
        <v>6</v>
      </c>
      <c r="D37" s="13">
        <v>31</v>
      </c>
      <c r="E37" s="20">
        <v>342</v>
      </c>
      <c r="F37" s="20">
        <v>48</v>
      </c>
      <c r="G37" s="13">
        <v>390</v>
      </c>
      <c r="H37" s="13">
        <v>84</v>
      </c>
      <c r="I37" s="13">
        <v>37</v>
      </c>
      <c r="J37" s="13">
        <v>121</v>
      </c>
      <c r="K37" s="20">
        <v>254</v>
      </c>
      <c r="L37" s="13">
        <v>128</v>
      </c>
      <c r="M37" s="13">
        <v>382</v>
      </c>
      <c r="N37" s="20">
        <f>M37+J37+G37+D37</f>
        <v>924</v>
      </c>
    </row>
    <row r="38" spans="1:15" s="11" customFormat="1" x14ac:dyDescent="0.4">
      <c r="A38" s="25" t="s">
        <v>615</v>
      </c>
      <c r="B38" s="25">
        <v>12</v>
      </c>
      <c r="C38" s="96">
        <v>16</v>
      </c>
      <c r="D38" s="25">
        <v>28</v>
      </c>
      <c r="E38" s="96">
        <v>134</v>
      </c>
      <c r="F38" s="96">
        <v>26</v>
      </c>
      <c r="G38" s="96">
        <v>160</v>
      </c>
      <c r="H38" s="96">
        <v>78</v>
      </c>
      <c r="I38" s="96">
        <v>44</v>
      </c>
      <c r="J38" s="25">
        <v>122</v>
      </c>
      <c r="K38" s="25">
        <v>104</v>
      </c>
      <c r="L38" s="25">
        <v>171</v>
      </c>
      <c r="M38" s="25">
        <v>275</v>
      </c>
      <c r="N38" s="96">
        <v>585</v>
      </c>
    </row>
    <row r="39" spans="1:15" x14ac:dyDescent="0.4">
      <c r="A39" s="13" t="s">
        <v>620</v>
      </c>
      <c r="B39" s="13">
        <v>7</v>
      </c>
      <c r="C39" s="13">
        <v>0</v>
      </c>
      <c r="D39" s="13">
        <v>7</v>
      </c>
      <c r="E39" s="20">
        <v>126</v>
      </c>
      <c r="F39" s="20">
        <v>13</v>
      </c>
      <c r="G39" s="20">
        <v>139</v>
      </c>
      <c r="H39" s="13">
        <v>89</v>
      </c>
      <c r="I39" s="20">
        <v>26</v>
      </c>
      <c r="J39" s="13">
        <v>115</v>
      </c>
      <c r="K39" s="20">
        <v>126</v>
      </c>
      <c r="L39" s="20">
        <v>266</v>
      </c>
      <c r="M39" s="13">
        <v>392</v>
      </c>
      <c r="N39" s="20">
        <v>653</v>
      </c>
      <c r="O39" s="19"/>
    </row>
    <row r="40" spans="1:15" x14ac:dyDescent="0.4">
      <c r="A40" s="13" t="s">
        <v>625</v>
      </c>
      <c r="B40" s="13">
        <v>19</v>
      </c>
      <c r="C40" s="20">
        <v>0</v>
      </c>
      <c r="D40" s="13">
        <v>19</v>
      </c>
      <c r="E40" s="20">
        <v>171</v>
      </c>
      <c r="F40" s="20">
        <v>40</v>
      </c>
      <c r="G40" s="13">
        <v>211</v>
      </c>
      <c r="H40" s="13"/>
      <c r="I40" s="13"/>
      <c r="K40" s="13">
        <v>106</v>
      </c>
      <c r="L40" s="13">
        <v>12</v>
      </c>
      <c r="M40" s="13">
        <v>118</v>
      </c>
      <c r="N40" s="20">
        <v>348</v>
      </c>
    </row>
    <row r="41" spans="1:15" x14ac:dyDescent="0.4">
      <c r="A41" s="13"/>
      <c r="B41" s="13"/>
      <c r="C41" s="13"/>
      <c r="E41" s="20"/>
      <c r="F41" s="20"/>
      <c r="G41" s="20"/>
      <c r="H41" s="13"/>
      <c r="I41" s="20"/>
      <c r="K41" s="20"/>
      <c r="L41" s="20"/>
      <c r="M41" s="20"/>
      <c r="N41" s="20"/>
    </row>
    <row r="42" spans="1:15" x14ac:dyDescent="0.4">
      <c r="A42" s="13"/>
      <c r="B42" s="13"/>
      <c r="C42" s="13"/>
      <c r="E42" s="20"/>
      <c r="F42" s="20"/>
      <c r="G42" s="20"/>
      <c r="H42" s="13"/>
      <c r="I42" s="20"/>
      <c r="K42" s="20"/>
      <c r="L42" s="13"/>
      <c r="N42" s="20"/>
    </row>
    <row r="43" spans="1:15" x14ac:dyDescent="0.4">
      <c r="A43" s="13"/>
      <c r="B43" s="13"/>
      <c r="C43" s="13"/>
      <c r="E43" s="13"/>
      <c r="F43" s="20"/>
      <c r="H43" s="13"/>
      <c r="I43" s="13"/>
      <c r="K43" s="20"/>
      <c r="L43" s="13"/>
      <c r="N43" s="20"/>
    </row>
    <row r="44" spans="1:15" x14ac:dyDescent="0.4">
      <c r="A44" s="13"/>
      <c r="B44" s="13"/>
      <c r="C44" s="13"/>
      <c r="E44" s="20"/>
      <c r="F44" s="20"/>
      <c r="H44" s="13"/>
      <c r="I44" s="20"/>
      <c r="K44" s="20"/>
      <c r="L44" s="13"/>
      <c r="M44" s="20"/>
      <c r="N44" s="20"/>
    </row>
    <row r="45" spans="1:15" x14ac:dyDescent="0.4">
      <c r="A45" s="13"/>
      <c r="B45" s="13"/>
      <c r="C45" s="13"/>
      <c r="E45" s="20"/>
      <c r="F45" s="20"/>
      <c r="H45" s="13"/>
      <c r="I45" s="13"/>
      <c r="K45" s="20"/>
      <c r="L45" s="13"/>
      <c r="N45" s="20"/>
    </row>
    <row r="46" spans="1:15" x14ac:dyDescent="0.4">
      <c r="A46" s="13"/>
      <c r="B46" s="13"/>
      <c r="C46" s="13"/>
      <c r="E46" s="20"/>
      <c r="F46" s="20"/>
      <c r="H46" s="13"/>
      <c r="I46" s="13"/>
      <c r="K46" s="20"/>
      <c r="L46" s="13"/>
      <c r="N46" s="20"/>
    </row>
    <row r="47" spans="1:15" x14ac:dyDescent="0.4">
      <c r="A47" s="13"/>
      <c r="B47" s="13"/>
      <c r="C47" s="13"/>
      <c r="E47" s="20"/>
      <c r="F47" s="20"/>
      <c r="H47" s="13"/>
      <c r="I47" s="13"/>
      <c r="K47" s="20"/>
      <c r="L47" s="13"/>
      <c r="N47" s="20"/>
    </row>
    <row r="48" spans="1:15" x14ac:dyDescent="0.4">
      <c r="A48" s="13"/>
      <c r="B48" s="13"/>
      <c r="C48" s="13"/>
      <c r="E48" s="20"/>
      <c r="F48" s="20"/>
      <c r="H48" s="13"/>
      <c r="I48" s="13"/>
      <c r="K48" s="13"/>
      <c r="L48" s="13"/>
      <c r="N48" s="13"/>
    </row>
    <row r="49" spans="1:14" x14ac:dyDescent="0.4">
      <c r="A49" s="13"/>
      <c r="B49" s="13"/>
      <c r="C49" s="13"/>
      <c r="E49" s="20"/>
      <c r="F49" s="20"/>
      <c r="H49" s="13"/>
      <c r="I49" s="13"/>
      <c r="K49" s="20"/>
      <c r="L49" s="13"/>
      <c r="N49" s="20"/>
    </row>
    <row r="50" spans="1:14" x14ac:dyDescent="0.4">
      <c r="A50" s="13"/>
      <c r="B50" s="13"/>
      <c r="C50" s="13"/>
      <c r="E50" s="20"/>
      <c r="F50" s="20"/>
      <c r="H50" s="13"/>
      <c r="I50" s="13"/>
      <c r="K50" s="20"/>
      <c r="L50" s="13"/>
      <c r="N50" s="20"/>
    </row>
    <row r="51" spans="1:14" x14ac:dyDescent="0.4">
      <c r="A51" s="13"/>
      <c r="B51" s="13"/>
      <c r="C51" s="13"/>
      <c r="E51" s="20"/>
      <c r="F51" s="20"/>
      <c r="H51" s="13"/>
      <c r="I51" s="13"/>
      <c r="K51" s="20"/>
      <c r="L51" s="13"/>
      <c r="N51" s="20"/>
    </row>
    <row r="52" spans="1:14" x14ac:dyDescent="0.4">
      <c r="A52" s="13"/>
      <c r="B52" s="13"/>
      <c r="C52" s="13"/>
      <c r="E52" s="20"/>
      <c r="F52" s="13"/>
      <c r="H52" s="13"/>
      <c r="I52" s="13"/>
      <c r="K52" s="20"/>
      <c r="L52" s="13"/>
      <c r="N52" s="20"/>
    </row>
    <row r="53" spans="1:14" x14ac:dyDescent="0.4">
      <c r="A53" s="13"/>
      <c r="B53" s="13"/>
      <c r="C53" s="13"/>
      <c r="E53" s="20"/>
      <c r="F53" s="20"/>
      <c r="H53" s="13"/>
      <c r="I53" s="13"/>
      <c r="K53" s="20"/>
      <c r="L53" s="13"/>
      <c r="N53" s="20"/>
    </row>
    <row r="54" spans="1:14" x14ac:dyDescent="0.4">
      <c r="A54" s="13"/>
      <c r="B54" s="13"/>
      <c r="C54" s="13"/>
      <c r="E54" s="20"/>
      <c r="F54" s="20"/>
      <c r="H54" s="13"/>
      <c r="I54" s="13"/>
      <c r="K54" s="20"/>
      <c r="L54" s="13"/>
      <c r="N54" s="20"/>
    </row>
    <row r="55" spans="1:14" x14ac:dyDescent="0.4">
      <c r="A55" s="13"/>
      <c r="B55" s="13"/>
      <c r="C55" s="13"/>
      <c r="E55" s="20"/>
      <c r="F55" s="20"/>
      <c r="H55" s="13"/>
      <c r="I55" s="13"/>
      <c r="K55" s="13"/>
      <c r="L55" s="13"/>
      <c r="N55" s="20"/>
    </row>
    <row r="56" spans="1:14" x14ac:dyDescent="0.4">
      <c r="A56" s="13"/>
      <c r="B56" s="13"/>
      <c r="C56" s="13"/>
      <c r="E56" s="20"/>
      <c r="F56" s="20"/>
      <c r="H56" s="13"/>
      <c r="I56" s="13"/>
      <c r="K56" s="20"/>
      <c r="L56" s="13"/>
      <c r="N56" s="20"/>
    </row>
    <row r="57" spans="1:14" x14ac:dyDescent="0.4">
      <c r="A57" s="13"/>
      <c r="B57" s="13"/>
      <c r="C57" s="13"/>
      <c r="E57" s="20"/>
      <c r="F57" s="20"/>
      <c r="H57" s="13"/>
      <c r="I57" s="13"/>
      <c r="K57" s="20"/>
      <c r="L57" s="13"/>
      <c r="N57" s="13"/>
    </row>
    <row r="58" spans="1:14" x14ac:dyDescent="0.4">
      <c r="A58" s="37"/>
      <c r="B58" s="13"/>
      <c r="C58" s="13"/>
      <c r="E58" s="20"/>
      <c r="F58" s="20"/>
      <c r="H58" s="13"/>
      <c r="I58" s="13"/>
      <c r="K58" s="20"/>
      <c r="L58" s="13"/>
      <c r="N58" s="20"/>
    </row>
    <row r="59" spans="1:14" x14ac:dyDescent="0.4">
      <c r="A59" s="13"/>
      <c r="B59" s="13"/>
      <c r="C59" s="13"/>
      <c r="E59" s="13"/>
      <c r="F59" s="20"/>
      <c r="H59" s="13"/>
      <c r="I59" s="13"/>
      <c r="K59" s="20"/>
      <c r="L59" s="13"/>
      <c r="N59" s="20"/>
    </row>
    <row r="60" spans="1:14" x14ac:dyDescent="0.4">
      <c r="A60" s="13"/>
      <c r="B60" s="13"/>
      <c r="C60" s="13"/>
      <c r="E60" s="20"/>
      <c r="F60" s="20"/>
      <c r="H60" s="13"/>
      <c r="I60" s="13"/>
      <c r="K60" s="20"/>
      <c r="L60" s="13"/>
      <c r="N60" s="20"/>
    </row>
    <row r="61" spans="1:14" x14ac:dyDescent="0.4">
      <c r="A61" s="13"/>
      <c r="B61" s="13"/>
      <c r="C61" s="13"/>
      <c r="E61" s="13"/>
      <c r="F61" s="20"/>
      <c r="H61" s="13"/>
      <c r="I61" s="13"/>
      <c r="K61" s="20"/>
      <c r="L61" s="13"/>
      <c r="N61" s="20"/>
    </row>
    <row r="62" spans="1:14" x14ac:dyDescent="0.4">
      <c r="A62" s="13"/>
      <c r="B62" s="13"/>
      <c r="C62" s="13"/>
      <c r="E62" s="20"/>
      <c r="F62" s="13"/>
      <c r="H62" s="13"/>
      <c r="I62" s="13"/>
      <c r="K62" s="20"/>
      <c r="L62" s="13"/>
      <c r="N62" s="20"/>
    </row>
    <row r="63" spans="1:14" x14ac:dyDescent="0.4">
      <c r="A63" s="13"/>
      <c r="B63" s="13"/>
      <c r="C63" s="13"/>
      <c r="E63" s="13"/>
      <c r="F63" s="20"/>
      <c r="H63" s="13"/>
      <c r="I63" s="13"/>
      <c r="K63" s="20"/>
      <c r="L63" s="13"/>
      <c r="N63" s="20"/>
    </row>
    <row r="64" spans="1:14" x14ac:dyDescent="0.4">
      <c r="A64" s="13"/>
      <c r="B64" s="13"/>
      <c r="C64" s="13"/>
      <c r="E64" s="20"/>
      <c r="F64" s="20"/>
      <c r="H64" s="13"/>
      <c r="I64" s="13"/>
      <c r="K64" s="13"/>
      <c r="L64" s="13"/>
      <c r="N64" s="20"/>
    </row>
    <row r="65" spans="1:14" x14ac:dyDescent="0.4">
      <c r="A65" s="13"/>
      <c r="B65" s="13"/>
      <c r="C65" s="13"/>
      <c r="E65" s="13"/>
      <c r="F65" s="20"/>
      <c r="H65" s="13"/>
      <c r="I65" s="13"/>
      <c r="K65" s="20"/>
      <c r="L65" s="13"/>
      <c r="N65" s="13"/>
    </row>
    <row r="66" spans="1:14" x14ac:dyDescent="0.4">
      <c r="A66" s="13"/>
      <c r="B66" s="13"/>
      <c r="C66" s="13"/>
      <c r="E66" s="13"/>
      <c r="F66" s="20"/>
      <c r="H66" s="13"/>
      <c r="I66" s="13"/>
      <c r="K66" s="20"/>
      <c r="L66" s="13"/>
      <c r="N66" s="20"/>
    </row>
    <row r="67" spans="1:14" x14ac:dyDescent="0.4">
      <c r="A67" s="13"/>
      <c r="B67" s="13"/>
      <c r="C67" s="13"/>
      <c r="E67" s="13"/>
      <c r="F67" s="20"/>
      <c r="H67" s="13"/>
      <c r="I67" s="13"/>
      <c r="K67" s="20"/>
      <c r="L67" s="13"/>
      <c r="N67" s="20"/>
    </row>
    <row r="68" spans="1:14" x14ac:dyDescent="0.4">
      <c r="A68" s="13"/>
      <c r="B68" s="13"/>
      <c r="C68" s="13"/>
      <c r="E68" s="13"/>
      <c r="F68" s="13"/>
      <c r="H68" s="13"/>
      <c r="I68" s="13"/>
      <c r="K68" s="20"/>
      <c r="L68" s="13"/>
      <c r="N68" s="20"/>
    </row>
    <row r="69" spans="1:14" x14ac:dyDescent="0.4">
      <c r="A69" s="13"/>
      <c r="B69" s="13"/>
      <c r="C69" s="13"/>
      <c r="E69" s="13"/>
      <c r="F69" s="20"/>
      <c r="H69" s="13"/>
      <c r="I69" s="13"/>
      <c r="K69" s="20"/>
      <c r="L69" s="13"/>
      <c r="N69" s="13"/>
    </row>
    <row r="70" spans="1:14" x14ac:dyDescent="0.4">
      <c r="A70" s="13"/>
      <c r="B70" s="13"/>
      <c r="C70" s="13"/>
      <c r="E70" s="13"/>
      <c r="F70" s="20"/>
      <c r="H70" s="13"/>
      <c r="I70" s="13"/>
      <c r="K70" s="20"/>
      <c r="L70" s="13"/>
      <c r="N70" s="20"/>
    </row>
    <row r="71" spans="1:14" x14ac:dyDescent="0.4">
      <c r="A71" s="13"/>
      <c r="B71" s="13"/>
      <c r="C71" s="13"/>
      <c r="E71" s="13"/>
      <c r="F71" s="20"/>
      <c r="H71" s="13"/>
      <c r="I71" s="13"/>
      <c r="K71" s="20"/>
      <c r="L71" s="13"/>
      <c r="N71" s="20"/>
    </row>
    <row r="72" spans="1:14" x14ac:dyDescent="0.4">
      <c r="A72" s="13"/>
      <c r="B72" s="13"/>
      <c r="C72" s="13"/>
      <c r="E72" s="13"/>
      <c r="F72" s="20"/>
      <c r="H72" s="13"/>
      <c r="I72" s="13"/>
      <c r="K72" s="20"/>
      <c r="L72" s="13"/>
      <c r="N72" s="20"/>
    </row>
    <row r="73" spans="1:14" x14ac:dyDescent="0.4">
      <c r="A73" s="13"/>
      <c r="B73" s="13"/>
      <c r="C73" s="13"/>
      <c r="E73" s="13"/>
      <c r="F73" s="20"/>
      <c r="H73" s="13"/>
      <c r="I73" s="13"/>
      <c r="K73" s="13"/>
      <c r="L73" s="13"/>
      <c r="N73" s="20"/>
    </row>
    <row r="74" spans="1:14" x14ac:dyDescent="0.4">
      <c r="A74" s="13"/>
      <c r="B74" s="13"/>
      <c r="C74" s="13"/>
      <c r="E74" s="13"/>
      <c r="F74" s="20"/>
      <c r="H74" s="13"/>
      <c r="I74" s="13"/>
      <c r="K74" s="20"/>
      <c r="L74" s="13"/>
      <c r="N74" s="13"/>
    </row>
    <row r="75" spans="1:14" x14ac:dyDescent="0.4">
      <c r="A75" s="13"/>
      <c r="B75" s="13"/>
      <c r="C75" s="13"/>
      <c r="E75" s="13"/>
      <c r="F75" s="13"/>
      <c r="H75" s="13"/>
      <c r="I75" s="13"/>
      <c r="K75" s="13"/>
      <c r="L75" s="13"/>
      <c r="N75" s="20"/>
    </row>
    <row r="76" spans="1:14" x14ac:dyDescent="0.4">
      <c r="A76" s="13"/>
      <c r="B76" s="13"/>
      <c r="C76" s="13"/>
      <c r="E76" s="13"/>
      <c r="F76" s="13"/>
      <c r="H76" s="13"/>
      <c r="I76" s="13"/>
      <c r="K76" s="13"/>
      <c r="L76" s="13"/>
      <c r="N76" s="20"/>
    </row>
    <row r="77" spans="1:14" x14ac:dyDescent="0.4">
      <c r="A77" s="13"/>
      <c r="B77" s="13"/>
      <c r="C77" s="13"/>
      <c r="E77" s="13"/>
      <c r="F77" s="13"/>
      <c r="H77" s="13"/>
      <c r="I77" s="13"/>
      <c r="K77" s="13"/>
      <c r="L77" s="13"/>
      <c r="N77" s="13"/>
    </row>
    <row r="78" spans="1:14" x14ac:dyDescent="0.4">
      <c r="A78" s="61"/>
      <c r="B78" s="13"/>
      <c r="C78" s="13"/>
      <c r="E78" s="13"/>
      <c r="F78" s="13"/>
      <c r="H78" s="13"/>
      <c r="I78" s="13"/>
      <c r="K78" s="13"/>
      <c r="L78" s="13"/>
      <c r="N78" s="13"/>
    </row>
    <row r="79" spans="1:14" x14ac:dyDescent="0.4">
      <c r="A79" s="13"/>
      <c r="B79" s="13"/>
      <c r="C79" s="13"/>
      <c r="E79" s="13"/>
      <c r="F79" s="13"/>
      <c r="H79" s="13"/>
      <c r="I79" s="13"/>
      <c r="K79" s="13"/>
      <c r="L79" s="13"/>
      <c r="N79" s="13"/>
    </row>
    <row r="80" spans="1:14" x14ac:dyDescent="0.4">
      <c r="A80" s="13"/>
      <c r="B80" s="13"/>
      <c r="C80" s="13"/>
      <c r="E80" s="13"/>
      <c r="F80" s="13"/>
      <c r="H80" s="13"/>
      <c r="I80" s="13"/>
      <c r="K80" s="13"/>
      <c r="L80" s="13"/>
      <c r="N80" s="13"/>
    </row>
    <row r="81" spans="1:31" x14ac:dyDescent="0.4">
      <c r="A81" s="61"/>
      <c r="B81" s="66"/>
      <c r="C81" s="13"/>
      <c r="E81" s="13"/>
      <c r="F81" s="13"/>
      <c r="H81" s="13"/>
      <c r="I81" s="13"/>
      <c r="K81" s="13"/>
      <c r="L81" s="13"/>
      <c r="N81" s="13"/>
    </row>
    <row r="82" spans="1:31" x14ac:dyDescent="0.4">
      <c r="A82" s="13"/>
      <c r="B82" s="13"/>
      <c r="C82" s="13"/>
      <c r="E82" s="13"/>
      <c r="F82" s="13"/>
      <c r="H82" s="13"/>
      <c r="I82" s="13"/>
      <c r="K82" s="13"/>
      <c r="L82" s="13"/>
      <c r="N82" s="13"/>
    </row>
    <row r="83" spans="1:31" x14ac:dyDescent="0.4">
      <c r="A83" s="13"/>
      <c r="B83" s="13"/>
      <c r="C83" s="13"/>
      <c r="E83" s="13"/>
      <c r="F83" s="13"/>
      <c r="H83" s="13"/>
      <c r="I83" s="13"/>
      <c r="K83" s="13"/>
      <c r="L83" s="13"/>
      <c r="N83" s="13"/>
    </row>
    <row r="84" spans="1:31" x14ac:dyDescent="0.4">
      <c r="A84" s="13"/>
      <c r="B84" s="13"/>
      <c r="C84" s="13"/>
      <c r="E84" s="13"/>
      <c r="F84" s="13"/>
      <c r="H84" s="13"/>
      <c r="I84" s="13"/>
      <c r="K84" s="13"/>
      <c r="L84" s="13"/>
      <c r="N84" s="13"/>
    </row>
    <row r="85" spans="1:31" x14ac:dyDescent="0.4">
      <c r="A85" s="13"/>
      <c r="B85" s="13"/>
      <c r="C85" s="13"/>
      <c r="E85" s="13"/>
      <c r="F85" s="13"/>
      <c r="H85" s="13"/>
      <c r="I85" s="13"/>
      <c r="K85" s="13"/>
      <c r="L85" s="13"/>
      <c r="N85" s="13"/>
    </row>
    <row r="86" spans="1:31" x14ac:dyDescent="0.4">
      <c r="A86" s="13"/>
      <c r="B86" s="13"/>
      <c r="C86" s="13"/>
      <c r="E86" s="13"/>
      <c r="F86" s="13"/>
      <c r="H86" s="13"/>
      <c r="I86" s="13"/>
      <c r="K86" s="13"/>
      <c r="L86" s="13"/>
      <c r="N86" s="13"/>
    </row>
    <row r="87" spans="1:31" x14ac:dyDescent="0.4">
      <c r="A87" s="13"/>
      <c r="B87" s="13"/>
      <c r="C87" s="13"/>
      <c r="E87" s="13"/>
      <c r="F87" s="13"/>
      <c r="H87" s="13"/>
      <c r="I87" s="13"/>
      <c r="K87" s="13"/>
      <c r="L87" s="13"/>
      <c r="N87" s="13"/>
    </row>
    <row r="88" spans="1:31" x14ac:dyDescent="0.4">
      <c r="A88" s="13"/>
      <c r="B88" s="13"/>
      <c r="C88" s="13"/>
      <c r="E88" s="13"/>
      <c r="F88" s="13"/>
      <c r="H88" s="13"/>
      <c r="I88" s="13"/>
      <c r="K88" s="13"/>
      <c r="L88" s="13"/>
      <c r="N88" s="13"/>
    </row>
    <row r="89" spans="1:31" x14ac:dyDescent="0.4">
      <c r="A89" s="13"/>
      <c r="B89" s="13"/>
      <c r="C89" s="13"/>
      <c r="E89" s="13"/>
      <c r="F89" s="13"/>
      <c r="H89" s="13"/>
      <c r="I89" s="13"/>
      <c r="K89" s="13"/>
      <c r="L89" s="13"/>
      <c r="N89" s="13"/>
    </row>
    <row r="90" spans="1:31" x14ac:dyDescent="0.4">
      <c r="A90" s="13"/>
      <c r="B90" s="13"/>
      <c r="C90" s="13"/>
      <c r="E90" s="13"/>
      <c r="F90" s="13"/>
      <c r="H90" s="13"/>
      <c r="I90" s="13"/>
      <c r="K90" s="13"/>
      <c r="L90" s="13"/>
      <c r="N90" s="13"/>
    </row>
    <row r="91" spans="1:31" x14ac:dyDescent="0.4">
      <c r="A91" s="61"/>
      <c r="B91" s="13"/>
      <c r="C91" s="13"/>
      <c r="E91" s="13"/>
      <c r="F91" s="13"/>
      <c r="H91" s="13"/>
      <c r="I91" s="13"/>
      <c r="K91" s="13"/>
      <c r="L91" s="13"/>
      <c r="N91" s="13"/>
      <c r="V91" s="19"/>
      <c r="X91" s="19"/>
      <c r="Y91" s="19"/>
      <c r="AA91" s="19"/>
      <c r="AB91" s="19"/>
      <c r="AC91" s="19"/>
      <c r="AD91" s="19"/>
      <c r="AE91" s="19"/>
    </row>
    <row r="92" spans="1:31" x14ac:dyDescent="0.4">
      <c r="A92" s="61"/>
      <c r="B92" s="13"/>
      <c r="C92" s="13"/>
      <c r="E92" s="13"/>
      <c r="F92" s="13"/>
      <c r="H92" s="13"/>
      <c r="I92" s="13"/>
      <c r="K92" s="13"/>
      <c r="L92" s="13"/>
      <c r="N92" s="13"/>
    </row>
    <row r="93" spans="1:31" x14ac:dyDescent="0.4">
      <c r="A93" s="61"/>
      <c r="B93" s="13"/>
      <c r="C93" s="13"/>
      <c r="E93" s="13"/>
      <c r="F93" s="13"/>
      <c r="H93" s="13"/>
      <c r="I93" s="13"/>
      <c r="K93" s="13"/>
      <c r="L93" s="13"/>
      <c r="N93" s="13"/>
    </row>
    <row r="94" spans="1:31" x14ac:dyDescent="0.4">
      <c r="A94" s="61"/>
      <c r="B94" s="13"/>
      <c r="C94" s="13"/>
      <c r="E94" s="13"/>
      <c r="F94" s="13"/>
      <c r="H94" s="13"/>
      <c r="I94" s="13"/>
      <c r="K94" s="13"/>
      <c r="L94" s="13"/>
      <c r="N94" s="13"/>
    </row>
    <row r="95" spans="1:31" x14ac:dyDescent="0.4">
      <c r="A95" s="61"/>
      <c r="B95" s="13"/>
      <c r="C95" s="13"/>
      <c r="E95" s="13"/>
      <c r="F95" s="13"/>
      <c r="H95" s="13"/>
      <c r="I95" s="13"/>
      <c r="K95" s="13"/>
      <c r="L95" s="13"/>
      <c r="N95" s="13"/>
    </row>
    <row r="96" spans="1:31" x14ac:dyDescent="0.4">
      <c r="A96" s="61"/>
      <c r="B96" s="13"/>
      <c r="C96" s="13"/>
      <c r="E96" s="13"/>
      <c r="F96" s="13"/>
      <c r="H96" s="13"/>
      <c r="I96" s="13"/>
      <c r="K96" s="13"/>
      <c r="L96" s="13"/>
      <c r="N96" s="13"/>
    </row>
    <row r="97" spans="1:14" x14ac:dyDescent="0.4">
      <c r="A97" s="61"/>
      <c r="B97" s="13"/>
      <c r="C97" s="13"/>
      <c r="E97" s="13"/>
      <c r="F97" s="13"/>
      <c r="H97" s="13"/>
      <c r="I97" s="13"/>
      <c r="K97" s="13"/>
      <c r="L97" s="13"/>
      <c r="N97" s="13"/>
    </row>
    <row r="98" spans="1:14" x14ac:dyDescent="0.4">
      <c r="A98" s="61"/>
      <c r="B98" s="13"/>
      <c r="C98" s="13"/>
      <c r="E98" s="13"/>
      <c r="F98" s="13"/>
      <c r="H98" s="13"/>
      <c r="I98" s="13"/>
      <c r="K98" s="13"/>
      <c r="L98" s="13"/>
      <c r="N98" s="13"/>
    </row>
    <row r="99" spans="1:14" x14ac:dyDescent="0.4">
      <c r="A99" s="61"/>
      <c r="B99" s="13"/>
      <c r="C99" s="13"/>
      <c r="E99" s="13"/>
      <c r="F99" s="13"/>
      <c r="H99" s="13"/>
      <c r="I99" s="13"/>
      <c r="K99" s="13"/>
      <c r="L99" s="13"/>
      <c r="N99" s="13"/>
    </row>
    <row r="100" spans="1:14" x14ac:dyDescent="0.4">
      <c r="A100" s="61"/>
      <c r="B100" s="13"/>
      <c r="C100" s="13"/>
      <c r="E100" s="13"/>
      <c r="F100" s="13"/>
      <c r="H100" s="13"/>
      <c r="I100" s="13"/>
      <c r="K100" s="13"/>
      <c r="L100" s="13"/>
      <c r="N100" s="13"/>
    </row>
    <row r="101" spans="1:14" x14ac:dyDescent="0.4">
      <c r="A101" s="61"/>
      <c r="B101" s="13"/>
      <c r="C101" s="13"/>
      <c r="E101" s="13"/>
      <c r="F101" s="13"/>
      <c r="H101" s="13"/>
      <c r="I101" s="13"/>
      <c r="K101" s="13"/>
      <c r="L101" s="13"/>
      <c r="N101" s="13"/>
    </row>
    <row r="102" spans="1:14" x14ac:dyDescent="0.4">
      <c r="A102" s="13"/>
      <c r="B102" s="13"/>
      <c r="C102" s="13"/>
      <c r="E102" s="13"/>
      <c r="F102" s="13"/>
      <c r="H102" s="13"/>
      <c r="I102" s="13"/>
      <c r="K102" s="13"/>
      <c r="L102" s="13"/>
      <c r="M102" s="20"/>
      <c r="N102" s="20"/>
    </row>
    <row r="103" spans="1:14" x14ac:dyDescent="0.4">
      <c r="A103" s="13"/>
      <c r="B103" s="13"/>
      <c r="C103" s="13"/>
      <c r="E103" s="13"/>
      <c r="F103" s="13"/>
      <c r="H103" s="13"/>
      <c r="I103" s="13"/>
      <c r="K103" s="13"/>
      <c r="L103" s="13"/>
      <c r="N103" s="13"/>
    </row>
    <row r="104" spans="1:14" x14ac:dyDescent="0.4">
      <c r="A104" s="13"/>
      <c r="B104" s="13"/>
      <c r="C104" s="13"/>
      <c r="E104" s="13"/>
      <c r="F104" s="13"/>
      <c r="H104" s="13"/>
      <c r="I104" s="13"/>
      <c r="K104" s="13"/>
      <c r="L104" s="13"/>
      <c r="N104" s="13"/>
    </row>
    <row r="105" spans="1:14" x14ac:dyDescent="0.4">
      <c r="A105" s="13"/>
      <c r="B105" s="13"/>
      <c r="C105" s="13"/>
      <c r="E105" s="13"/>
      <c r="F105" s="13"/>
      <c r="H105" s="13"/>
      <c r="I105" s="13"/>
      <c r="K105" s="13"/>
      <c r="L105" s="13"/>
      <c r="N105" s="13"/>
    </row>
    <row r="106" spans="1:14" x14ac:dyDescent="0.4">
      <c r="A106" s="13"/>
      <c r="B106" s="13"/>
      <c r="C106" s="13"/>
      <c r="E106" s="13"/>
      <c r="F106" s="13"/>
      <c r="H106" s="13"/>
      <c r="I106" s="13"/>
      <c r="K106" s="13"/>
      <c r="L106" s="13"/>
      <c r="N106" s="13"/>
    </row>
    <row r="107" spans="1:14" x14ac:dyDescent="0.4">
      <c r="A107" s="13"/>
      <c r="B107" s="13"/>
      <c r="C107" s="13"/>
      <c r="E107" s="13"/>
      <c r="F107" s="13"/>
      <c r="H107" s="13"/>
      <c r="I107" s="13"/>
      <c r="K107" s="13"/>
      <c r="L107" s="13"/>
      <c r="N107" s="13"/>
    </row>
    <row r="108" spans="1:14" x14ac:dyDescent="0.4">
      <c r="A108" s="13"/>
      <c r="B108" s="13"/>
      <c r="C108" s="13"/>
      <c r="E108" s="13"/>
      <c r="F108" s="13"/>
      <c r="H108" s="13"/>
      <c r="I108" s="13"/>
      <c r="K108" s="13"/>
      <c r="L108" s="13"/>
      <c r="N108" s="13"/>
    </row>
    <row r="109" spans="1:14" x14ac:dyDescent="0.4">
      <c r="A109" s="13"/>
      <c r="B109" s="13"/>
      <c r="C109" s="13"/>
      <c r="E109" s="13"/>
      <c r="F109" s="13"/>
      <c r="H109" s="13"/>
      <c r="I109" s="13"/>
      <c r="K109" s="13"/>
      <c r="L109" s="13"/>
      <c r="N109" s="13"/>
    </row>
    <row r="110" spans="1:14" x14ac:dyDescent="0.4">
      <c r="A110" s="13"/>
      <c r="B110" s="13"/>
      <c r="C110" s="13"/>
      <c r="E110" s="13"/>
      <c r="F110" s="13"/>
      <c r="H110" s="13"/>
      <c r="I110" s="13"/>
      <c r="K110" s="13"/>
      <c r="L110" s="13"/>
      <c r="N110" s="13"/>
    </row>
    <row r="111" spans="1:14" x14ac:dyDescent="0.4">
      <c r="A111" s="13"/>
      <c r="B111" s="13"/>
      <c r="C111" s="13"/>
      <c r="E111" s="13"/>
      <c r="F111" s="13"/>
      <c r="H111" s="13"/>
      <c r="I111" s="13"/>
      <c r="K111" s="13"/>
      <c r="L111" s="13"/>
      <c r="N111" s="13"/>
    </row>
    <row r="112" spans="1:14" x14ac:dyDescent="0.4">
      <c r="A112" s="13"/>
      <c r="B112" s="13"/>
      <c r="C112" s="13"/>
      <c r="E112" s="13"/>
      <c r="F112" s="13"/>
      <c r="H112" s="13"/>
      <c r="I112" s="13"/>
      <c r="K112" s="13"/>
      <c r="L112" s="13"/>
      <c r="N112" s="13"/>
    </row>
    <row r="113" spans="1:14" x14ac:dyDescent="0.4">
      <c r="A113" s="13"/>
      <c r="B113" s="13"/>
      <c r="C113" s="13"/>
      <c r="E113" s="13"/>
      <c r="F113" s="13"/>
      <c r="H113" s="13"/>
      <c r="I113" s="13"/>
      <c r="K113" s="13"/>
      <c r="L113" s="13"/>
      <c r="N113" s="13"/>
    </row>
    <row r="114" spans="1:14" x14ac:dyDescent="0.4">
      <c r="A114" s="13"/>
      <c r="B114" s="13"/>
      <c r="C114" s="13"/>
      <c r="E114" s="13"/>
      <c r="F114" s="13"/>
      <c r="H114" s="13"/>
      <c r="I114" s="13"/>
      <c r="K114" s="13"/>
      <c r="L114" s="13"/>
      <c r="N114" s="13"/>
    </row>
    <row r="115" spans="1:14" x14ac:dyDescent="0.4">
      <c r="A115" s="13"/>
      <c r="B115" s="13"/>
      <c r="C115" s="13"/>
      <c r="E115" s="13"/>
      <c r="F115" s="13"/>
      <c r="H115" s="13"/>
      <c r="I115" s="13"/>
      <c r="K115" s="13"/>
      <c r="L115" s="13"/>
      <c r="N115" s="13"/>
    </row>
    <row r="116" spans="1:14" x14ac:dyDescent="0.4">
      <c r="A116" s="13"/>
      <c r="B116" s="13"/>
      <c r="C116" s="13"/>
      <c r="E116" s="13"/>
      <c r="F116" s="13"/>
      <c r="H116" s="13"/>
      <c r="I116" s="13"/>
      <c r="K116" s="13"/>
      <c r="L116" s="13"/>
      <c r="N116" s="13"/>
    </row>
    <row r="117" spans="1:14" x14ac:dyDescent="0.4">
      <c r="A117" s="13"/>
      <c r="B117" s="13"/>
      <c r="C117" s="13"/>
      <c r="E117" s="13"/>
      <c r="F117" s="13"/>
      <c r="H117" s="13"/>
      <c r="I117" s="13"/>
      <c r="K117" s="13"/>
      <c r="L117" s="13"/>
      <c r="N117" s="13"/>
    </row>
    <row r="118" spans="1:14" x14ac:dyDescent="0.4">
      <c r="A118" s="13"/>
      <c r="B118" s="13"/>
      <c r="C118" s="13"/>
      <c r="E118" s="13"/>
      <c r="F118" s="13"/>
      <c r="H118" s="13"/>
      <c r="I118" s="13"/>
      <c r="K118" s="13"/>
      <c r="L118" s="13"/>
      <c r="N118" s="13"/>
    </row>
    <row r="119" spans="1:14" x14ac:dyDescent="0.4">
      <c r="A119" s="13"/>
      <c r="B119" s="13"/>
      <c r="C119" s="13"/>
      <c r="E119" s="13"/>
      <c r="F119" s="13"/>
      <c r="H119" s="13"/>
      <c r="I119" s="13"/>
      <c r="K119" s="13"/>
      <c r="L119" s="13"/>
      <c r="N119" s="13"/>
    </row>
    <row r="120" spans="1:14" x14ac:dyDescent="0.4">
      <c r="A120" s="13"/>
      <c r="B120" s="13"/>
      <c r="C120" s="13"/>
      <c r="E120" s="13"/>
      <c r="F120" s="13"/>
      <c r="H120" s="13"/>
      <c r="I120" s="13"/>
      <c r="K120" s="13"/>
      <c r="L120" s="13"/>
      <c r="N120" s="13"/>
    </row>
    <row r="121" spans="1:14" x14ac:dyDescent="0.4">
      <c r="A121" s="13"/>
      <c r="B121" s="13"/>
      <c r="C121" s="13"/>
      <c r="E121" s="13"/>
      <c r="F121" s="13"/>
      <c r="H121" s="13"/>
      <c r="I121" s="13"/>
      <c r="K121" s="13"/>
      <c r="L121" s="13"/>
      <c r="N121" s="13"/>
    </row>
    <row r="122" spans="1:14" x14ac:dyDescent="0.4">
      <c r="A122" s="13"/>
      <c r="B122" s="13"/>
      <c r="C122" s="13"/>
      <c r="E122" s="13"/>
      <c r="F122" s="13"/>
      <c r="H122" s="13"/>
      <c r="I122" s="13"/>
      <c r="K122" s="13"/>
      <c r="L122" s="13"/>
      <c r="N122" s="13"/>
    </row>
    <row r="123" spans="1:14" x14ac:dyDescent="0.4">
      <c r="A123" s="13"/>
      <c r="B123" s="13"/>
      <c r="C123" s="13"/>
      <c r="E123" s="13"/>
      <c r="F123" s="13"/>
      <c r="H123" s="13"/>
      <c r="I123" s="13"/>
      <c r="K123" s="13"/>
      <c r="L123" s="13"/>
      <c r="N123" s="13"/>
    </row>
    <row r="124" spans="1:14" x14ac:dyDescent="0.4">
      <c r="A124" s="13"/>
      <c r="B124" s="13"/>
      <c r="C124" s="13"/>
      <c r="E124" s="13"/>
      <c r="F124" s="13"/>
      <c r="H124" s="13"/>
      <c r="I124" s="13"/>
      <c r="K124" s="13"/>
      <c r="L124" s="13"/>
      <c r="N124" s="13"/>
    </row>
    <row r="125" spans="1:14" x14ac:dyDescent="0.4">
      <c r="A125" s="13"/>
      <c r="B125" s="13"/>
      <c r="C125" s="13"/>
      <c r="E125" s="13"/>
      <c r="F125" s="13"/>
      <c r="H125" s="13"/>
      <c r="I125" s="13"/>
      <c r="K125" s="13"/>
      <c r="L125" s="13"/>
      <c r="N125" s="13"/>
    </row>
    <row r="126" spans="1:14" x14ac:dyDescent="0.4">
      <c r="A126" s="13"/>
      <c r="B126" s="13"/>
      <c r="C126" s="13"/>
      <c r="E126" s="13"/>
      <c r="F126" s="13"/>
      <c r="H126" s="13"/>
      <c r="I126" s="13"/>
      <c r="K126" s="13"/>
      <c r="L126" s="13"/>
      <c r="N126" s="13"/>
    </row>
    <row r="127" spans="1:14" x14ac:dyDescent="0.4">
      <c r="A127" s="13"/>
      <c r="B127" s="13"/>
      <c r="C127" s="13"/>
      <c r="E127" s="13"/>
      <c r="F127" s="13"/>
      <c r="H127" s="13"/>
      <c r="I127" s="13"/>
      <c r="K127" s="13"/>
      <c r="L127" s="13"/>
      <c r="N127" s="13"/>
    </row>
    <row r="128" spans="1:14" x14ac:dyDescent="0.4">
      <c r="A128" s="13"/>
      <c r="B128" s="13"/>
      <c r="C128" s="13"/>
      <c r="E128" s="13"/>
      <c r="F128" s="13"/>
      <c r="H128" s="13"/>
      <c r="I128" s="13"/>
      <c r="K128" s="13"/>
      <c r="L128" s="13"/>
      <c r="N128" s="13"/>
    </row>
    <row r="129" spans="1:14" x14ac:dyDescent="0.4">
      <c r="A129" s="13"/>
      <c r="B129" s="13"/>
      <c r="C129" s="13"/>
      <c r="E129" s="13"/>
      <c r="F129" s="13"/>
      <c r="H129" s="13"/>
      <c r="I129" s="13"/>
      <c r="K129" s="13"/>
      <c r="L129" s="13"/>
      <c r="N129" s="13"/>
    </row>
    <row r="130" spans="1:14" x14ac:dyDescent="0.4">
      <c r="A130" s="13"/>
      <c r="B130" s="13"/>
      <c r="C130" s="13"/>
      <c r="E130" s="13"/>
      <c r="F130" s="13"/>
      <c r="H130" s="13"/>
      <c r="I130" s="13"/>
      <c r="K130" s="13"/>
      <c r="L130" s="13"/>
      <c r="N130" s="13"/>
    </row>
  </sheetData>
  <mergeCells count="4">
    <mergeCell ref="K3:M3"/>
    <mergeCell ref="H3:J3"/>
    <mergeCell ref="E3:G3"/>
    <mergeCell ref="B3:D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tabColor theme="9" tint="0.59999389629810485"/>
  </sheetPr>
  <dimension ref="A1:AM12"/>
  <sheetViews>
    <sheetView zoomScaleNormal="100" workbookViewId="0"/>
  </sheetViews>
  <sheetFormatPr defaultRowHeight="13.15" x14ac:dyDescent="0.4"/>
  <cols>
    <col min="1" max="1" width="11.5703125" bestFit="1" customWidth="1"/>
    <col min="2" max="2" width="8.42578125" bestFit="1" customWidth="1"/>
    <col min="3" max="3" width="8.85546875" bestFit="1" customWidth="1"/>
    <col min="4" max="4" width="4.85546875" bestFit="1" customWidth="1"/>
    <col min="5" max="5" width="8.42578125" bestFit="1" customWidth="1"/>
    <col min="6" max="6" width="8.85546875" bestFit="1" customWidth="1"/>
    <col min="7" max="7" width="5" bestFit="1" customWidth="1"/>
    <col min="8" max="8" width="8.42578125" bestFit="1" customWidth="1"/>
    <col min="9" max="9" width="8.85546875" bestFit="1" customWidth="1"/>
    <col min="10" max="10" width="5" bestFit="1" customWidth="1"/>
    <col min="11" max="11" width="8.42578125" bestFit="1" customWidth="1"/>
    <col min="12" max="12" width="8.85546875" bestFit="1" customWidth="1"/>
    <col min="13" max="13" width="5" bestFit="1" customWidth="1"/>
    <col min="14" max="14" width="8.42578125" bestFit="1" customWidth="1"/>
    <col min="15" max="15" width="8.85546875" bestFit="1" customWidth="1"/>
    <col min="16" max="16" width="4.85546875" bestFit="1" customWidth="1"/>
    <col min="17" max="17" width="10" bestFit="1" customWidth="1"/>
  </cols>
  <sheetData>
    <row r="1" spans="1:39" ht="21.75" customHeight="1" x14ac:dyDescent="0.5">
      <c r="A1" s="80" t="s">
        <v>547</v>
      </c>
      <c r="B1" s="80"/>
      <c r="C1" s="80"/>
      <c r="D1" s="80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39" ht="21.75" customHeight="1" x14ac:dyDescent="0.5">
      <c r="A2" s="72"/>
      <c r="B2" s="72"/>
      <c r="C2" s="72"/>
      <c r="D2" s="7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39" x14ac:dyDescent="0.4">
      <c r="A3" s="39"/>
      <c r="B3" s="209" t="s">
        <v>443</v>
      </c>
      <c r="C3" s="209"/>
      <c r="D3" s="209"/>
      <c r="E3" s="209" t="s">
        <v>444</v>
      </c>
      <c r="F3" s="209"/>
      <c r="G3" s="209"/>
      <c r="H3" s="209" t="s">
        <v>445</v>
      </c>
      <c r="I3" s="209"/>
      <c r="J3" s="209"/>
      <c r="K3" s="206" t="s">
        <v>446</v>
      </c>
      <c r="L3" s="206"/>
      <c r="M3" s="206"/>
      <c r="N3" s="206" t="s">
        <v>447</v>
      </c>
      <c r="O3" s="206"/>
      <c r="P3" s="206"/>
      <c r="Q3" s="2"/>
    </row>
    <row r="4" spans="1:39" s="41" customFormat="1" x14ac:dyDescent="0.4">
      <c r="A4" s="40" t="s">
        <v>83</v>
      </c>
      <c r="B4" s="40" t="s">
        <v>0</v>
      </c>
      <c r="C4" s="43" t="s">
        <v>484</v>
      </c>
      <c r="D4" s="43" t="s">
        <v>112</v>
      </c>
      <c r="E4" s="40" t="s">
        <v>0</v>
      </c>
      <c r="F4" s="43" t="s">
        <v>484</v>
      </c>
      <c r="G4" s="43" t="s">
        <v>112</v>
      </c>
      <c r="H4" s="40" t="s">
        <v>0</v>
      </c>
      <c r="I4" s="43" t="s">
        <v>484</v>
      </c>
      <c r="J4" s="43" t="s">
        <v>112</v>
      </c>
      <c r="K4" s="40" t="s">
        <v>0</v>
      </c>
      <c r="L4" s="44" t="s">
        <v>484</v>
      </c>
      <c r="M4" s="44" t="s">
        <v>112</v>
      </c>
      <c r="N4" s="40" t="s">
        <v>0</v>
      </c>
      <c r="O4" s="44" t="s">
        <v>484</v>
      </c>
      <c r="P4" s="44" t="s">
        <v>112</v>
      </c>
      <c r="Q4" s="42" t="s">
        <v>111</v>
      </c>
    </row>
    <row r="5" spans="1:39" s="13" customFormat="1" x14ac:dyDescent="0.4">
      <c r="A5" s="13" t="s">
        <v>106</v>
      </c>
      <c r="B5" s="45">
        <v>286</v>
      </c>
      <c r="C5" s="45">
        <v>59</v>
      </c>
      <c r="D5" s="45">
        <v>345</v>
      </c>
      <c r="E5" s="25">
        <v>318</v>
      </c>
      <c r="F5" s="25">
        <v>156</v>
      </c>
      <c r="G5" s="13">
        <v>474</v>
      </c>
      <c r="H5" s="13">
        <v>666</v>
      </c>
      <c r="I5" s="13">
        <v>85</v>
      </c>
      <c r="J5" s="13">
        <v>751</v>
      </c>
      <c r="K5" s="13">
        <v>151</v>
      </c>
      <c r="L5" s="13">
        <v>252</v>
      </c>
      <c r="M5" s="13">
        <v>403</v>
      </c>
      <c r="N5" s="13">
        <v>210</v>
      </c>
      <c r="O5" s="13">
        <v>100</v>
      </c>
      <c r="P5" s="13">
        <v>310</v>
      </c>
      <c r="Q5" s="46">
        <v>2283</v>
      </c>
      <c r="AM5" s="20"/>
    </row>
    <row r="6" spans="1:39" s="13" customFormat="1" x14ac:dyDescent="0.4">
      <c r="A6" s="13" t="s">
        <v>107</v>
      </c>
      <c r="B6" s="45">
        <v>173</v>
      </c>
      <c r="C6" s="45">
        <v>86</v>
      </c>
      <c r="D6" s="45">
        <v>259</v>
      </c>
      <c r="E6" s="25">
        <v>605</v>
      </c>
      <c r="F6" s="25">
        <v>123</v>
      </c>
      <c r="G6" s="13">
        <v>728</v>
      </c>
      <c r="H6" s="13">
        <v>578</v>
      </c>
      <c r="I6" s="13">
        <v>194</v>
      </c>
      <c r="J6" s="13">
        <v>772</v>
      </c>
      <c r="K6" s="13">
        <v>193</v>
      </c>
      <c r="L6" s="13">
        <v>467</v>
      </c>
      <c r="M6" s="13">
        <v>660</v>
      </c>
      <c r="N6" s="13">
        <v>208</v>
      </c>
      <c r="O6" s="13">
        <v>75</v>
      </c>
      <c r="P6" s="13">
        <v>283</v>
      </c>
      <c r="Q6" s="46">
        <v>2702</v>
      </c>
      <c r="AM6" s="20"/>
    </row>
    <row r="7" spans="1:39" s="13" customFormat="1" x14ac:dyDescent="0.4">
      <c r="A7" s="13" t="s">
        <v>108</v>
      </c>
      <c r="B7" s="45">
        <v>120</v>
      </c>
      <c r="C7" s="45">
        <v>64</v>
      </c>
      <c r="D7" s="45">
        <v>184</v>
      </c>
      <c r="E7" s="25">
        <v>484</v>
      </c>
      <c r="F7" s="25">
        <v>418</v>
      </c>
      <c r="G7" s="13">
        <v>902</v>
      </c>
      <c r="H7" s="13">
        <v>525</v>
      </c>
      <c r="I7" s="13">
        <v>107</v>
      </c>
      <c r="J7" s="13">
        <v>632</v>
      </c>
      <c r="K7" s="13">
        <v>187</v>
      </c>
      <c r="L7" s="13">
        <v>501</v>
      </c>
      <c r="M7" s="13">
        <v>688</v>
      </c>
      <c r="N7" s="13">
        <v>317</v>
      </c>
      <c r="O7" s="13">
        <v>216</v>
      </c>
      <c r="P7" s="13">
        <v>533</v>
      </c>
      <c r="Q7" s="46">
        <v>2939</v>
      </c>
      <c r="AM7" s="20"/>
    </row>
    <row r="8" spans="1:39" s="13" customFormat="1" x14ac:dyDescent="0.4">
      <c r="A8" s="13" t="s">
        <v>433</v>
      </c>
      <c r="B8" s="45">
        <v>221</v>
      </c>
      <c r="C8" s="45">
        <v>78</v>
      </c>
      <c r="D8" s="45">
        <v>299</v>
      </c>
      <c r="E8" s="25">
        <v>621</v>
      </c>
      <c r="F8" s="25">
        <v>495</v>
      </c>
      <c r="G8" s="13">
        <v>1116</v>
      </c>
      <c r="H8" s="13">
        <v>742</v>
      </c>
      <c r="I8" s="13">
        <v>38</v>
      </c>
      <c r="J8" s="13">
        <v>780</v>
      </c>
      <c r="K8" s="13">
        <v>117</v>
      </c>
      <c r="L8" s="13">
        <v>708</v>
      </c>
      <c r="M8" s="13">
        <v>825</v>
      </c>
      <c r="N8" s="13">
        <v>420</v>
      </c>
      <c r="O8" s="13">
        <v>127</v>
      </c>
      <c r="P8" s="13">
        <v>547</v>
      </c>
      <c r="Q8" s="46">
        <v>3567</v>
      </c>
      <c r="AC8" s="20"/>
      <c r="AM8" s="20"/>
    </row>
    <row r="9" spans="1:39" x14ac:dyDescent="0.4">
      <c r="A9" s="13" t="s">
        <v>459</v>
      </c>
      <c r="B9" s="46">
        <v>242</v>
      </c>
      <c r="C9" s="46">
        <v>69</v>
      </c>
      <c r="D9" s="46">
        <v>311</v>
      </c>
      <c r="E9" s="45">
        <v>551</v>
      </c>
      <c r="F9" s="45">
        <v>438</v>
      </c>
      <c r="G9" s="46">
        <v>989</v>
      </c>
      <c r="H9" s="46">
        <v>602</v>
      </c>
      <c r="I9" s="46">
        <v>441</v>
      </c>
      <c r="J9" s="46">
        <v>1043</v>
      </c>
      <c r="K9" s="46">
        <v>240</v>
      </c>
      <c r="L9" s="46">
        <v>892</v>
      </c>
      <c r="M9" s="46">
        <v>1132</v>
      </c>
      <c r="N9" s="46">
        <v>488</v>
      </c>
      <c r="O9" s="46">
        <v>9</v>
      </c>
      <c r="P9" s="46">
        <v>497</v>
      </c>
      <c r="Q9" s="46">
        <v>3972</v>
      </c>
      <c r="R9" s="13"/>
      <c r="AF9" s="19"/>
      <c r="AI9" s="19"/>
      <c r="AM9" s="19"/>
    </row>
    <row r="10" spans="1:39" x14ac:dyDescent="0.4">
      <c r="A10" s="13" t="s">
        <v>476</v>
      </c>
      <c r="B10" s="46">
        <v>455</v>
      </c>
      <c r="C10" s="46">
        <v>65</v>
      </c>
      <c r="D10" s="46">
        <v>520</v>
      </c>
      <c r="E10" s="45">
        <v>706</v>
      </c>
      <c r="F10" s="45">
        <v>526</v>
      </c>
      <c r="G10" s="46">
        <v>1232</v>
      </c>
      <c r="H10" s="46">
        <v>825</v>
      </c>
      <c r="I10" s="46">
        <v>170</v>
      </c>
      <c r="J10" s="46">
        <v>995</v>
      </c>
      <c r="K10" s="46">
        <v>140</v>
      </c>
      <c r="L10" s="46">
        <v>775</v>
      </c>
      <c r="M10" s="46">
        <v>915</v>
      </c>
      <c r="N10" s="46">
        <v>454</v>
      </c>
      <c r="O10" s="46">
        <v>165</v>
      </c>
      <c r="P10" s="46">
        <v>619</v>
      </c>
      <c r="Q10" s="46">
        <v>4281</v>
      </c>
      <c r="R10" s="13"/>
      <c r="AF10" s="19"/>
      <c r="AI10" s="19"/>
      <c r="AM10" s="19"/>
    </row>
    <row r="11" spans="1:39" x14ac:dyDescent="0.4">
      <c r="A11" s="13" t="s">
        <v>606</v>
      </c>
      <c r="B11" s="46">
        <v>295</v>
      </c>
      <c r="C11" s="46">
        <v>158</v>
      </c>
      <c r="D11" s="46">
        <v>453</v>
      </c>
      <c r="E11" s="46">
        <v>215</v>
      </c>
      <c r="F11" s="46">
        <v>293</v>
      </c>
      <c r="G11" s="46">
        <v>508</v>
      </c>
      <c r="H11" s="46">
        <v>493</v>
      </c>
      <c r="I11" s="46">
        <v>379</v>
      </c>
      <c r="J11" s="46">
        <v>872</v>
      </c>
      <c r="K11" s="46">
        <v>58</v>
      </c>
      <c r="L11" s="46">
        <v>838</v>
      </c>
      <c r="M11" s="46">
        <v>896</v>
      </c>
      <c r="N11" s="46">
        <v>456</v>
      </c>
      <c r="O11" s="46">
        <v>88</v>
      </c>
      <c r="P11" s="46">
        <v>544</v>
      </c>
      <c r="Q11" s="46">
        <v>3273</v>
      </c>
    </row>
    <row r="12" spans="1:39" x14ac:dyDescent="0.4">
      <c r="E12" s="11"/>
      <c r="F12" s="11"/>
    </row>
  </sheetData>
  <mergeCells count="5">
    <mergeCell ref="K3:M3"/>
    <mergeCell ref="N3:P3"/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tabColor rgb="FF002060"/>
  </sheetPr>
  <dimension ref="A1:S142"/>
  <sheetViews>
    <sheetView workbookViewId="0">
      <pane ySplit="3" topLeftCell="A4" activePane="bottomLeft" state="frozen"/>
      <selection activeCell="F65" sqref="F65"/>
      <selection pane="bottomLeft" activeCell="A39" sqref="A39"/>
    </sheetView>
  </sheetViews>
  <sheetFormatPr defaultRowHeight="13.15" x14ac:dyDescent="0.4"/>
  <cols>
    <col min="1" max="1" width="15.7109375" style="13" customWidth="1"/>
    <col min="2" max="2" width="8.42578125" style="13" bestFit="1" customWidth="1"/>
    <col min="3" max="3" width="9" style="13" bestFit="1" customWidth="1"/>
    <col min="4" max="4" width="10" style="13" bestFit="1" customWidth="1"/>
  </cols>
  <sheetData>
    <row r="1" spans="1:19" ht="21.95" customHeight="1" x14ac:dyDescent="0.5">
      <c r="A1" s="80" t="s">
        <v>519</v>
      </c>
      <c r="B1" s="80"/>
      <c r="C1" s="80"/>
      <c r="D1" s="80"/>
      <c r="E1" s="80"/>
      <c r="F1" s="80"/>
    </row>
    <row r="2" spans="1:19" ht="19.5" customHeight="1" x14ac:dyDescent="0.4"/>
    <row r="3" spans="1:19" x14ac:dyDescent="0.4">
      <c r="A3" s="81" t="s">
        <v>83</v>
      </c>
      <c r="B3" s="93" t="s">
        <v>0</v>
      </c>
      <c r="C3" s="81" t="s">
        <v>484</v>
      </c>
      <c r="D3" s="81" t="s">
        <v>111</v>
      </c>
    </row>
    <row r="4" spans="1:19" x14ac:dyDescent="0.4">
      <c r="A4" s="13" t="s">
        <v>407</v>
      </c>
      <c r="B4" s="19">
        <v>27249</v>
      </c>
      <c r="C4" s="19">
        <v>9083</v>
      </c>
      <c r="D4" s="19">
        <v>36332</v>
      </c>
      <c r="E4" s="19"/>
      <c r="F4" s="19"/>
      <c r="G4" s="19"/>
      <c r="H4" s="19"/>
      <c r="I4" s="19"/>
      <c r="J4" s="19"/>
      <c r="K4" s="19"/>
      <c r="O4" s="19"/>
      <c r="P4" s="19"/>
      <c r="Q4" s="19"/>
      <c r="S4" s="19"/>
    </row>
    <row r="5" spans="1:19" x14ac:dyDescent="0.4">
      <c r="A5" s="13" t="s">
        <v>408</v>
      </c>
      <c r="B5" s="19">
        <v>28399</v>
      </c>
      <c r="C5" s="19">
        <v>9568</v>
      </c>
      <c r="D5" s="19">
        <v>37967</v>
      </c>
      <c r="E5" s="19"/>
      <c r="F5" s="19"/>
      <c r="G5" s="19"/>
      <c r="H5" s="19"/>
      <c r="I5" s="19"/>
      <c r="J5" s="19"/>
      <c r="K5" s="19"/>
      <c r="O5" s="19"/>
      <c r="P5" s="19"/>
      <c r="Q5" s="19"/>
      <c r="S5" s="19"/>
    </row>
    <row r="6" spans="1:19" x14ac:dyDescent="0.4">
      <c r="A6" s="13" t="s">
        <v>409</v>
      </c>
      <c r="B6" s="19">
        <v>21904</v>
      </c>
      <c r="C6" s="19">
        <v>9304</v>
      </c>
      <c r="D6" s="19">
        <v>31208</v>
      </c>
      <c r="E6" s="19"/>
      <c r="F6" s="19"/>
      <c r="G6" s="19"/>
      <c r="H6" s="19"/>
      <c r="I6" s="19"/>
      <c r="J6" s="19"/>
      <c r="K6" s="19"/>
      <c r="O6" s="19"/>
      <c r="P6" s="19"/>
      <c r="Q6" s="19"/>
      <c r="S6" s="19"/>
    </row>
    <row r="7" spans="1:19" x14ac:dyDescent="0.4">
      <c r="A7" s="13" t="s">
        <v>410</v>
      </c>
      <c r="B7" s="19">
        <v>22308</v>
      </c>
      <c r="C7" s="19">
        <v>8008</v>
      </c>
      <c r="D7" s="19">
        <v>30316</v>
      </c>
      <c r="E7" s="19"/>
      <c r="F7" s="19"/>
      <c r="G7" s="19"/>
      <c r="H7" s="19"/>
      <c r="I7" s="19"/>
      <c r="J7" s="19"/>
      <c r="K7" s="19"/>
      <c r="O7" s="19"/>
      <c r="P7" s="19"/>
      <c r="Q7" s="19"/>
      <c r="S7" s="19"/>
    </row>
    <row r="8" spans="1:19" x14ac:dyDescent="0.4">
      <c r="A8" s="13" t="s">
        <v>411</v>
      </c>
      <c r="B8" s="19">
        <v>30517</v>
      </c>
      <c r="C8" s="19">
        <v>11651</v>
      </c>
      <c r="D8" s="19">
        <v>42168</v>
      </c>
      <c r="E8" s="19"/>
      <c r="F8" s="19"/>
      <c r="G8" s="19"/>
      <c r="H8" s="19"/>
      <c r="I8" s="19"/>
      <c r="J8" s="19"/>
      <c r="K8" s="19"/>
      <c r="M8" s="19"/>
    </row>
    <row r="9" spans="1:19" x14ac:dyDescent="0.4">
      <c r="A9" s="13" t="s">
        <v>412</v>
      </c>
      <c r="B9" s="19">
        <v>29165</v>
      </c>
      <c r="C9" s="19">
        <v>15596</v>
      </c>
      <c r="D9" s="19">
        <v>44761</v>
      </c>
      <c r="E9" s="19"/>
      <c r="F9" s="19"/>
      <c r="G9" s="19"/>
      <c r="H9" s="19"/>
      <c r="I9" s="19"/>
      <c r="J9" s="19"/>
      <c r="K9" s="19"/>
      <c r="M9" s="19"/>
    </row>
    <row r="10" spans="1:19" x14ac:dyDescent="0.4">
      <c r="A10" s="13" t="s">
        <v>413</v>
      </c>
      <c r="B10" s="19">
        <v>25505</v>
      </c>
      <c r="C10" s="19">
        <v>14857</v>
      </c>
      <c r="D10" s="19">
        <v>40362</v>
      </c>
      <c r="E10" s="19"/>
      <c r="F10" s="19"/>
      <c r="G10" s="19"/>
      <c r="H10" s="19"/>
      <c r="I10" s="19"/>
      <c r="J10" s="19"/>
      <c r="K10" s="19"/>
      <c r="M10" s="19"/>
    </row>
    <row r="11" spans="1:19" x14ac:dyDescent="0.4">
      <c r="A11" s="13" t="s">
        <v>84</v>
      </c>
      <c r="B11" s="19">
        <v>25254</v>
      </c>
      <c r="C11" s="19">
        <v>13437</v>
      </c>
      <c r="D11" s="19">
        <v>38691</v>
      </c>
      <c r="E11" s="19"/>
      <c r="F11" s="19"/>
      <c r="G11" s="19"/>
      <c r="H11" s="19"/>
      <c r="I11" s="19"/>
      <c r="J11" s="19"/>
      <c r="K11" s="19"/>
      <c r="M11" s="19"/>
    </row>
    <row r="12" spans="1:19" x14ac:dyDescent="0.4">
      <c r="A12" s="13" t="s">
        <v>85</v>
      </c>
      <c r="B12" s="19">
        <v>27182</v>
      </c>
      <c r="C12" s="19">
        <v>16824</v>
      </c>
      <c r="D12" s="19">
        <v>44006</v>
      </c>
      <c r="E12" s="19"/>
      <c r="F12" s="19"/>
      <c r="G12" s="19"/>
      <c r="H12" s="19"/>
      <c r="I12" s="19"/>
      <c r="J12" s="19"/>
      <c r="K12" s="19"/>
      <c r="M12" s="19"/>
    </row>
    <row r="13" spans="1:19" x14ac:dyDescent="0.4">
      <c r="A13" s="13" t="s">
        <v>86</v>
      </c>
      <c r="B13" s="19">
        <v>28630</v>
      </c>
      <c r="C13" s="19">
        <v>18775</v>
      </c>
      <c r="D13" s="19">
        <v>47405</v>
      </c>
      <c r="E13" s="19"/>
      <c r="F13" s="19"/>
      <c r="G13" s="19"/>
      <c r="H13" s="19"/>
      <c r="I13" s="19"/>
      <c r="J13" s="19"/>
      <c r="K13" s="19"/>
      <c r="M13" s="19"/>
    </row>
    <row r="14" spans="1:19" x14ac:dyDescent="0.4">
      <c r="A14" s="13" t="s">
        <v>87</v>
      </c>
      <c r="B14" s="19">
        <v>29294</v>
      </c>
      <c r="C14" s="19">
        <v>19713</v>
      </c>
      <c r="D14" s="19">
        <v>49007</v>
      </c>
      <c r="E14" s="19"/>
      <c r="F14" s="19"/>
      <c r="G14" s="19"/>
      <c r="H14" s="19"/>
      <c r="I14" s="19"/>
      <c r="J14" s="19"/>
      <c r="K14" s="19"/>
      <c r="M14" s="19"/>
    </row>
    <row r="15" spans="1:19" x14ac:dyDescent="0.4">
      <c r="A15" s="13" t="s">
        <v>88</v>
      </c>
      <c r="B15" s="19">
        <v>26042</v>
      </c>
      <c r="C15" s="19">
        <v>21141</v>
      </c>
      <c r="D15" s="19">
        <v>47183</v>
      </c>
      <c r="E15" s="19"/>
      <c r="F15" s="19"/>
      <c r="G15" s="19"/>
      <c r="H15" s="19"/>
      <c r="I15" s="19"/>
      <c r="J15" s="19"/>
      <c r="K15" s="19"/>
      <c r="M15" s="19"/>
    </row>
    <row r="16" spans="1:19" x14ac:dyDescent="0.4">
      <c r="A16" s="13" t="s">
        <v>89</v>
      </c>
      <c r="B16" s="19">
        <v>23461</v>
      </c>
      <c r="C16" s="19">
        <v>17698</v>
      </c>
      <c r="D16" s="19">
        <v>41159</v>
      </c>
      <c r="E16" s="19"/>
      <c r="F16" s="19"/>
      <c r="G16" s="19"/>
      <c r="H16" s="19"/>
      <c r="I16" s="19"/>
      <c r="J16" s="19"/>
      <c r="K16" s="19"/>
      <c r="M16" s="19"/>
    </row>
    <row r="17" spans="1:19" x14ac:dyDescent="0.4">
      <c r="A17" s="13" t="s">
        <v>90</v>
      </c>
      <c r="B17" s="19">
        <v>25385</v>
      </c>
      <c r="C17" s="19">
        <v>17194</v>
      </c>
      <c r="D17" s="19">
        <v>42579</v>
      </c>
      <c r="E17" s="19"/>
      <c r="F17" s="19"/>
      <c r="G17" s="19"/>
      <c r="H17" s="19"/>
      <c r="I17" s="19"/>
      <c r="J17" s="19"/>
      <c r="K17" s="19"/>
      <c r="M17" s="19"/>
    </row>
    <row r="18" spans="1:19" x14ac:dyDescent="0.4">
      <c r="A18" s="13" t="s">
        <v>91</v>
      </c>
      <c r="B18" s="19">
        <v>26318</v>
      </c>
      <c r="C18" s="19">
        <v>21456</v>
      </c>
      <c r="D18" s="19">
        <v>47774</v>
      </c>
      <c r="E18" s="19"/>
      <c r="F18" s="19"/>
      <c r="G18" s="19"/>
      <c r="H18" s="19"/>
      <c r="I18" s="19"/>
      <c r="J18" s="19"/>
      <c r="K18" s="19"/>
      <c r="M18" s="19"/>
    </row>
    <row r="19" spans="1:19" x14ac:dyDescent="0.4">
      <c r="A19" s="13" t="s">
        <v>92</v>
      </c>
      <c r="B19" s="19">
        <v>28551</v>
      </c>
      <c r="C19" s="19">
        <v>22994</v>
      </c>
      <c r="D19" s="19">
        <v>51545</v>
      </c>
      <c r="E19" s="19"/>
      <c r="F19" s="19"/>
      <c r="G19" s="19"/>
      <c r="H19" s="19"/>
      <c r="I19" s="19"/>
      <c r="J19" s="19"/>
      <c r="K19" s="19"/>
      <c r="M19" s="19"/>
    </row>
    <row r="20" spans="1:19" x14ac:dyDescent="0.4">
      <c r="A20" s="13" t="s">
        <v>93</v>
      </c>
      <c r="B20" s="19">
        <v>23033</v>
      </c>
      <c r="C20" s="19">
        <v>19572</v>
      </c>
      <c r="D20" s="19">
        <v>42605</v>
      </c>
      <c r="E20" s="19"/>
      <c r="F20" s="19"/>
      <c r="G20" s="19"/>
      <c r="H20" s="19"/>
      <c r="I20" s="19"/>
      <c r="J20" s="19"/>
      <c r="K20" s="19"/>
      <c r="M20" s="19"/>
    </row>
    <row r="21" spans="1:19" x14ac:dyDescent="0.4">
      <c r="A21" s="13" t="s">
        <v>94</v>
      </c>
      <c r="B21" s="19">
        <v>21654</v>
      </c>
      <c r="C21" s="19">
        <v>14582</v>
      </c>
      <c r="D21" s="19">
        <v>36236</v>
      </c>
      <c r="E21" s="19"/>
      <c r="F21" s="19"/>
      <c r="G21" s="19"/>
      <c r="H21" s="19"/>
      <c r="I21" s="19"/>
      <c r="J21" s="19"/>
      <c r="K21" s="19"/>
      <c r="M21" s="19"/>
    </row>
    <row r="22" spans="1:19" x14ac:dyDescent="0.4">
      <c r="A22" s="13" t="s">
        <v>95</v>
      </c>
      <c r="B22" s="19">
        <v>23925</v>
      </c>
      <c r="C22" s="19">
        <v>20576</v>
      </c>
      <c r="D22" s="19">
        <v>44501</v>
      </c>
      <c r="E22" s="19"/>
      <c r="F22" s="19"/>
      <c r="G22" s="19"/>
      <c r="H22" s="19"/>
      <c r="I22" s="19"/>
      <c r="J22" s="19"/>
      <c r="K22" s="19"/>
      <c r="M22" s="19"/>
    </row>
    <row r="23" spans="1:19" x14ac:dyDescent="0.4">
      <c r="A23" s="13" t="s">
        <v>96</v>
      </c>
      <c r="B23" s="19">
        <v>22582</v>
      </c>
      <c r="C23" s="19">
        <v>22025</v>
      </c>
      <c r="D23" s="19">
        <v>44607</v>
      </c>
      <c r="E23" s="19"/>
      <c r="F23" s="19"/>
      <c r="G23" s="19"/>
      <c r="H23" s="19"/>
      <c r="I23" s="19"/>
      <c r="J23" s="19"/>
      <c r="K23" s="19"/>
      <c r="M23" s="19"/>
    </row>
    <row r="24" spans="1:19" x14ac:dyDescent="0.4">
      <c r="A24" s="13" t="s">
        <v>97</v>
      </c>
      <c r="B24" s="19">
        <v>20660</v>
      </c>
      <c r="C24" s="19">
        <v>24282</v>
      </c>
      <c r="D24" s="19">
        <v>44942</v>
      </c>
      <c r="E24" s="19"/>
      <c r="F24" s="19"/>
      <c r="G24" s="19"/>
      <c r="H24" s="19"/>
      <c r="I24" s="19"/>
      <c r="J24" s="19"/>
      <c r="K24" s="19"/>
      <c r="M24" s="19"/>
    </row>
    <row r="25" spans="1:19" x14ac:dyDescent="0.4">
      <c r="A25" s="13" t="s">
        <v>98</v>
      </c>
      <c r="B25" s="19">
        <v>18294</v>
      </c>
      <c r="C25" s="19">
        <v>18771</v>
      </c>
      <c r="D25" s="19">
        <v>37065</v>
      </c>
      <c r="E25" s="19"/>
      <c r="F25" s="19"/>
      <c r="G25" s="19"/>
      <c r="H25" s="19"/>
      <c r="I25" s="19"/>
      <c r="J25" s="19"/>
      <c r="K25" s="19"/>
      <c r="M25" s="19"/>
    </row>
    <row r="26" spans="1:19" x14ac:dyDescent="0.4">
      <c r="A26" s="13" t="s">
        <v>99</v>
      </c>
      <c r="B26" s="19">
        <v>15533</v>
      </c>
      <c r="C26" s="19">
        <v>15295</v>
      </c>
      <c r="D26" s="19">
        <v>30828</v>
      </c>
      <c r="E26" s="19"/>
      <c r="F26" s="19"/>
      <c r="G26" s="19"/>
      <c r="H26" s="19"/>
      <c r="I26" s="19"/>
      <c r="J26" s="19"/>
      <c r="K26" s="19"/>
      <c r="M26" s="19"/>
    </row>
    <row r="27" spans="1:19" x14ac:dyDescent="0.4">
      <c r="A27" s="13" t="s">
        <v>100</v>
      </c>
      <c r="B27" s="19">
        <v>13845</v>
      </c>
      <c r="C27" s="19">
        <v>13286</v>
      </c>
      <c r="D27" s="19">
        <v>27131</v>
      </c>
      <c r="E27" s="19"/>
      <c r="F27" s="19"/>
      <c r="G27" s="19"/>
      <c r="H27" s="19"/>
      <c r="I27" s="19"/>
      <c r="J27" s="19"/>
      <c r="K27" s="19"/>
      <c r="M27" s="19"/>
    </row>
    <row r="28" spans="1:19" x14ac:dyDescent="0.4">
      <c r="A28" s="13" t="s">
        <v>101</v>
      </c>
      <c r="B28" s="19">
        <v>14619</v>
      </c>
      <c r="C28" s="19">
        <v>14113</v>
      </c>
      <c r="D28" s="19">
        <v>28732</v>
      </c>
      <c r="E28" s="19"/>
      <c r="F28" s="19"/>
      <c r="G28" s="19"/>
      <c r="H28" s="19"/>
      <c r="I28" s="19"/>
      <c r="J28" s="19"/>
      <c r="K28" s="19"/>
      <c r="M28" s="19"/>
    </row>
    <row r="29" spans="1:19" x14ac:dyDescent="0.4">
      <c r="A29" s="13" t="s">
        <v>102</v>
      </c>
      <c r="B29" s="19">
        <v>15627</v>
      </c>
      <c r="C29" s="19">
        <v>11151</v>
      </c>
      <c r="D29" s="19">
        <v>26778</v>
      </c>
      <c r="E29" s="19"/>
      <c r="F29" s="19"/>
      <c r="G29" s="19"/>
      <c r="H29" s="19"/>
      <c r="I29" s="19"/>
      <c r="J29" s="19"/>
      <c r="K29" s="19"/>
      <c r="M29" s="19"/>
    </row>
    <row r="30" spans="1:19" x14ac:dyDescent="0.4">
      <c r="A30" s="13" t="s">
        <v>103</v>
      </c>
      <c r="B30" s="19">
        <v>17518</v>
      </c>
      <c r="C30" s="19">
        <v>14849</v>
      </c>
      <c r="D30" s="19">
        <v>32367</v>
      </c>
      <c r="E30" s="19"/>
      <c r="F30" s="19"/>
      <c r="G30" s="19"/>
      <c r="H30" s="19"/>
      <c r="I30" s="19"/>
      <c r="J30" s="19"/>
      <c r="K30" s="19"/>
      <c r="O30" s="19"/>
      <c r="P30" s="19"/>
      <c r="Q30" s="19"/>
      <c r="S30" s="19"/>
    </row>
    <row r="31" spans="1:19" x14ac:dyDescent="0.4">
      <c r="A31" s="13" t="s">
        <v>104</v>
      </c>
      <c r="B31" s="19">
        <v>15424</v>
      </c>
      <c r="C31" s="19">
        <v>12809</v>
      </c>
      <c r="D31" s="19">
        <v>28233</v>
      </c>
      <c r="E31" s="19"/>
      <c r="F31" s="19"/>
      <c r="G31" s="19"/>
      <c r="H31" s="19"/>
      <c r="I31" s="19"/>
      <c r="J31" s="19"/>
      <c r="K31" s="19"/>
      <c r="O31" s="19"/>
      <c r="P31" s="19"/>
      <c r="Q31" s="19"/>
      <c r="S31" s="19"/>
    </row>
    <row r="32" spans="1:19" x14ac:dyDescent="0.4">
      <c r="A32" s="13" t="s">
        <v>105</v>
      </c>
      <c r="B32" s="19">
        <v>17371</v>
      </c>
      <c r="C32" s="19">
        <v>15692</v>
      </c>
      <c r="D32" s="19">
        <v>33063</v>
      </c>
      <c r="E32" s="19"/>
      <c r="F32" s="19"/>
      <c r="G32" s="19"/>
      <c r="H32" s="19"/>
      <c r="I32" s="19"/>
      <c r="J32" s="19"/>
      <c r="K32" s="19"/>
      <c r="O32" s="19"/>
      <c r="P32" s="19"/>
      <c r="Q32" s="19"/>
      <c r="S32" s="19"/>
    </row>
    <row r="33" spans="1:19" x14ac:dyDescent="0.4">
      <c r="A33" s="13" t="s">
        <v>106</v>
      </c>
      <c r="B33" s="19">
        <v>20282</v>
      </c>
      <c r="C33" s="19">
        <v>18699</v>
      </c>
      <c r="D33" s="19">
        <v>38981</v>
      </c>
      <c r="E33" s="19"/>
      <c r="F33" s="19"/>
      <c r="G33" s="19"/>
      <c r="H33" s="19"/>
      <c r="I33" s="19"/>
      <c r="J33" s="19"/>
      <c r="K33" s="19"/>
      <c r="O33" s="19"/>
      <c r="P33" s="19"/>
      <c r="Q33" s="19"/>
      <c r="R33" s="19"/>
      <c r="S33" s="19"/>
    </row>
    <row r="34" spans="1:19" x14ac:dyDescent="0.4">
      <c r="A34" s="13" t="s">
        <v>107</v>
      </c>
      <c r="B34" s="19">
        <v>23641</v>
      </c>
      <c r="C34" s="19">
        <v>24043</v>
      </c>
      <c r="D34" s="19">
        <v>47684</v>
      </c>
      <c r="E34" s="19"/>
      <c r="F34" s="19"/>
      <c r="G34" s="19"/>
    </row>
    <row r="35" spans="1:19" x14ac:dyDescent="0.4">
      <c r="A35" s="13" t="s">
        <v>108</v>
      </c>
      <c r="B35" s="19">
        <v>25476</v>
      </c>
      <c r="C35" s="19">
        <v>27998</v>
      </c>
      <c r="D35" s="19">
        <v>53474</v>
      </c>
      <c r="E35" s="19"/>
      <c r="F35" s="19"/>
      <c r="G35" s="19"/>
    </row>
    <row r="36" spans="1:19" x14ac:dyDescent="0.4">
      <c r="A36" s="13" t="s">
        <v>433</v>
      </c>
      <c r="B36" s="19">
        <v>27782</v>
      </c>
      <c r="C36" s="19">
        <v>35681</v>
      </c>
      <c r="D36" s="19">
        <v>63463</v>
      </c>
      <c r="E36" s="19"/>
      <c r="F36" s="19"/>
      <c r="G36" s="19"/>
    </row>
    <row r="37" spans="1:19" x14ac:dyDescent="0.4">
      <c r="A37" s="13" t="s">
        <v>459</v>
      </c>
      <c r="B37" s="19">
        <v>27001</v>
      </c>
      <c r="C37" s="19">
        <v>38095</v>
      </c>
      <c r="D37" s="19">
        <v>65096</v>
      </c>
      <c r="E37" s="19"/>
      <c r="F37" s="19"/>
      <c r="G37" s="19"/>
    </row>
    <row r="38" spans="1:19" x14ac:dyDescent="0.4">
      <c r="A38" s="13" t="s">
        <v>476</v>
      </c>
      <c r="B38" s="19">
        <v>32658</v>
      </c>
      <c r="C38" s="19">
        <v>41967</v>
      </c>
      <c r="D38" s="19">
        <v>74625</v>
      </c>
      <c r="E38" s="19"/>
      <c r="F38" s="19"/>
      <c r="G38" s="19"/>
      <c r="H38" s="19"/>
    </row>
    <row r="39" spans="1:19" s="11" customFormat="1" x14ac:dyDescent="0.4">
      <c r="A39" s="170" t="s">
        <v>606</v>
      </c>
      <c r="B39" s="99">
        <v>25531</v>
      </c>
      <c r="C39" s="99">
        <v>34701</v>
      </c>
      <c r="D39" s="99">
        <v>60232</v>
      </c>
      <c r="F39" s="98"/>
      <c r="G39" s="169"/>
      <c r="H39" s="169"/>
    </row>
    <row r="40" spans="1:19" x14ac:dyDescent="0.4">
      <c r="B40" s="19"/>
      <c r="C40" s="19"/>
      <c r="D40" s="19"/>
    </row>
    <row r="41" spans="1:19" x14ac:dyDescent="0.4">
      <c r="B41" s="19"/>
      <c r="C41" s="19"/>
      <c r="D41" s="19"/>
    </row>
    <row r="42" spans="1:19" x14ac:dyDescent="0.4">
      <c r="B42" s="19"/>
      <c r="C42" s="19"/>
      <c r="D42" s="19"/>
    </row>
    <row r="43" spans="1:19" x14ac:dyDescent="0.4">
      <c r="B43" s="19"/>
      <c r="C43" s="19"/>
      <c r="D43" s="19"/>
    </row>
    <row r="44" spans="1:19" x14ac:dyDescent="0.4">
      <c r="B44" s="19"/>
      <c r="C44" s="19"/>
      <c r="D44" s="19"/>
    </row>
    <row r="45" spans="1:19" x14ac:dyDescent="0.4">
      <c r="B45" s="19"/>
      <c r="C45" s="19"/>
      <c r="D45" s="19"/>
    </row>
    <row r="46" spans="1:19" x14ac:dyDescent="0.4">
      <c r="B46" s="19"/>
      <c r="C46" s="19"/>
      <c r="D46" s="19"/>
    </row>
    <row r="47" spans="1:19" x14ac:dyDescent="0.4">
      <c r="B47" s="19"/>
      <c r="C47" s="19"/>
      <c r="D47" s="19"/>
    </row>
    <row r="48" spans="1:19" x14ac:dyDescent="0.4">
      <c r="B48" s="19"/>
      <c r="C48" s="19"/>
      <c r="D48" s="19"/>
    </row>
    <row r="49" spans="2:4" x14ac:dyDescent="0.4">
      <c r="B49" s="19"/>
      <c r="C49" s="19"/>
      <c r="D49" s="19"/>
    </row>
    <row r="50" spans="2:4" x14ac:dyDescent="0.4">
      <c r="B50" s="19"/>
      <c r="C50" s="19"/>
      <c r="D50" s="19"/>
    </row>
    <row r="51" spans="2:4" x14ac:dyDescent="0.4">
      <c r="B51" s="19"/>
      <c r="C51" s="19"/>
      <c r="D51" s="19"/>
    </row>
    <row r="52" spans="2:4" x14ac:dyDescent="0.4">
      <c r="B52" s="19"/>
      <c r="C52" s="19"/>
      <c r="D52" s="19"/>
    </row>
    <row r="53" spans="2:4" x14ac:dyDescent="0.4">
      <c r="B53" s="19"/>
      <c r="C53" s="19"/>
      <c r="D53" s="19"/>
    </row>
    <row r="54" spans="2:4" x14ac:dyDescent="0.4">
      <c r="B54" s="19"/>
      <c r="C54" s="19"/>
      <c r="D54" s="19"/>
    </row>
    <row r="55" spans="2:4" x14ac:dyDescent="0.4">
      <c r="B55" s="19"/>
      <c r="C55" s="19"/>
      <c r="D55" s="19"/>
    </row>
    <row r="56" spans="2:4" x14ac:dyDescent="0.4">
      <c r="B56" s="19"/>
      <c r="C56" s="19"/>
      <c r="D56" s="19"/>
    </row>
    <row r="57" spans="2:4" x14ac:dyDescent="0.4">
      <c r="B57" s="19"/>
      <c r="C57" s="19"/>
      <c r="D57" s="19"/>
    </row>
    <row r="58" spans="2:4" x14ac:dyDescent="0.4">
      <c r="B58" s="19"/>
      <c r="C58" s="19"/>
      <c r="D58" s="19"/>
    </row>
    <row r="59" spans="2:4" x14ac:dyDescent="0.4">
      <c r="B59" s="19"/>
      <c r="C59" s="19"/>
      <c r="D59" s="19"/>
    </row>
    <row r="60" spans="2:4" x14ac:dyDescent="0.4">
      <c r="B60" s="19"/>
      <c r="C60" s="19"/>
      <c r="D60" s="19"/>
    </row>
    <row r="61" spans="2:4" x14ac:dyDescent="0.4">
      <c r="B61" s="19"/>
      <c r="C61" s="19"/>
      <c r="D61" s="19"/>
    </row>
    <row r="62" spans="2:4" x14ac:dyDescent="0.4">
      <c r="B62" s="19"/>
      <c r="C62" s="19"/>
      <c r="D62" s="19"/>
    </row>
    <row r="63" spans="2:4" x14ac:dyDescent="0.4">
      <c r="B63" s="19"/>
      <c r="C63" s="19"/>
      <c r="D63" s="19"/>
    </row>
    <row r="64" spans="2:4" x14ac:dyDescent="0.4">
      <c r="B64" s="19"/>
      <c r="C64" s="19"/>
      <c r="D64" s="19"/>
    </row>
    <row r="65" spans="1:4" x14ac:dyDescent="0.4">
      <c r="B65" s="19"/>
      <c r="C65" s="19"/>
      <c r="D65" s="19"/>
    </row>
    <row r="66" spans="1:4" x14ac:dyDescent="0.4">
      <c r="B66" s="19"/>
      <c r="C66" s="19"/>
      <c r="D66" s="19"/>
    </row>
    <row r="67" spans="1:4" x14ac:dyDescent="0.4">
      <c r="B67" s="19"/>
      <c r="C67" s="19"/>
      <c r="D67" s="19"/>
    </row>
    <row r="68" spans="1:4" x14ac:dyDescent="0.4">
      <c r="B68" s="19"/>
      <c r="C68" s="19"/>
      <c r="D68" s="19"/>
    </row>
    <row r="69" spans="1:4" x14ac:dyDescent="0.4">
      <c r="B69" s="19"/>
      <c r="C69" s="19"/>
      <c r="D69" s="19"/>
    </row>
    <row r="70" spans="1:4" x14ac:dyDescent="0.4">
      <c r="A70" s="25"/>
      <c r="B70" s="19"/>
      <c r="C70" s="19"/>
      <c r="D70" s="19"/>
    </row>
    <row r="71" spans="1:4" x14ac:dyDescent="0.4">
      <c r="A71" s="25"/>
      <c r="B71" s="19"/>
      <c r="C71" s="19"/>
      <c r="D71" s="19"/>
    </row>
    <row r="72" spans="1:4" x14ac:dyDescent="0.4">
      <c r="A72" s="25"/>
      <c r="B72" s="19"/>
      <c r="C72" s="19"/>
      <c r="D72" s="19"/>
    </row>
    <row r="73" spans="1:4" x14ac:dyDescent="0.4">
      <c r="A73" s="25"/>
      <c r="B73" s="19"/>
      <c r="C73" s="19"/>
      <c r="D73" s="19"/>
    </row>
    <row r="74" spans="1:4" x14ac:dyDescent="0.4">
      <c r="A74" s="25"/>
      <c r="B74" s="19"/>
      <c r="C74" s="19"/>
      <c r="D74" s="19"/>
    </row>
    <row r="75" spans="1:4" x14ac:dyDescent="0.4">
      <c r="B75" s="19"/>
      <c r="C75" s="19"/>
      <c r="D75" s="19"/>
    </row>
    <row r="76" spans="1:4" x14ac:dyDescent="0.4">
      <c r="B76" s="19"/>
      <c r="C76" s="19"/>
      <c r="D76" s="19"/>
    </row>
    <row r="77" spans="1:4" x14ac:dyDescent="0.4">
      <c r="B77" s="19"/>
      <c r="C77" s="19"/>
      <c r="D77" s="19"/>
    </row>
    <row r="78" spans="1:4" x14ac:dyDescent="0.4">
      <c r="B78" s="19"/>
      <c r="C78" s="19"/>
      <c r="D78" s="19"/>
    </row>
    <row r="79" spans="1:4" x14ac:dyDescent="0.4">
      <c r="B79" s="19"/>
      <c r="C79" s="19"/>
      <c r="D79" s="19"/>
    </row>
    <row r="80" spans="1:4" x14ac:dyDescent="0.4">
      <c r="B80" s="19"/>
      <c r="C80" s="19"/>
      <c r="D80" s="19"/>
    </row>
    <row r="81" spans="2:4" x14ac:dyDescent="0.4">
      <c r="B81" s="19"/>
      <c r="C81" s="19"/>
      <c r="D81" s="19"/>
    </row>
    <row r="82" spans="2:4" x14ac:dyDescent="0.4">
      <c r="B82" s="19"/>
      <c r="C82" s="19"/>
      <c r="D82" s="19"/>
    </row>
    <row r="83" spans="2:4" x14ac:dyDescent="0.4">
      <c r="B83" s="19"/>
      <c r="C83" s="19"/>
      <c r="D83" s="19"/>
    </row>
    <row r="84" spans="2:4" x14ac:dyDescent="0.4">
      <c r="B84" s="19"/>
      <c r="C84" s="19"/>
      <c r="D84" s="19"/>
    </row>
    <row r="85" spans="2:4" x14ac:dyDescent="0.4">
      <c r="B85" s="19"/>
      <c r="C85" s="19"/>
      <c r="D85" s="19"/>
    </row>
    <row r="86" spans="2:4" x14ac:dyDescent="0.4">
      <c r="B86" s="19"/>
      <c r="C86" s="19"/>
      <c r="D86" s="19"/>
    </row>
    <row r="87" spans="2:4" x14ac:dyDescent="0.4">
      <c r="B87" s="19"/>
      <c r="C87" s="19"/>
      <c r="D87" s="19"/>
    </row>
    <row r="88" spans="2:4" x14ac:dyDescent="0.4">
      <c r="B88" s="19"/>
      <c r="C88" s="19"/>
      <c r="D88" s="19"/>
    </row>
    <row r="89" spans="2:4" x14ac:dyDescent="0.4">
      <c r="B89" s="19"/>
      <c r="C89" s="19"/>
      <c r="D89" s="19"/>
    </row>
    <row r="90" spans="2:4" x14ac:dyDescent="0.4">
      <c r="B90" s="19"/>
      <c r="C90" s="19"/>
      <c r="D90" s="19"/>
    </row>
    <row r="91" spans="2:4" x14ac:dyDescent="0.4">
      <c r="B91" s="19"/>
      <c r="C91" s="19"/>
      <c r="D91" s="19"/>
    </row>
    <row r="92" spans="2:4" x14ac:dyDescent="0.4">
      <c r="B92" s="19"/>
      <c r="C92" s="19"/>
      <c r="D92" s="19"/>
    </row>
    <row r="93" spans="2:4" x14ac:dyDescent="0.4">
      <c r="B93" s="19"/>
      <c r="C93" s="19"/>
      <c r="D93" s="19"/>
    </row>
    <row r="94" spans="2:4" x14ac:dyDescent="0.4">
      <c r="B94" s="19"/>
      <c r="C94" s="19"/>
      <c r="D94" s="19"/>
    </row>
    <row r="95" spans="2:4" x14ac:dyDescent="0.4">
      <c r="B95" s="19"/>
      <c r="C95" s="19"/>
      <c r="D95" s="19"/>
    </row>
    <row r="96" spans="2:4" x14ac:dyDescent="0.4">
      <c r="B96" s="19"/>
      <c r="C96" s="19"/>
      <c r="D96" s="19"/>
    </row>
    <row r="97" spans="2:4" x14ac:dyDescent="0.4">
      <c r="B97" s="19"/>
      <c r="C97" s="19"/>
      <c r="D97" s="19"/>
    </row>
    <row r="98" spans="2:4" x14ac:dyDescent="0.4">
      <c r="B98" s="19"/>
      <c r="C98" s="19"/>
      <c r="D98" s="19"/>
    </row>
    <row r="99" spans="2:4" x14ac:dyDescent="0.4">
      <c r="B99" s="19"/>
      <c r="C99" s="19"/>
      <c r="D99" s="19"/>
    </row>
    <row r="100" spans="2:4" x14ac:dyDescent="0.4">
      <c r="B100" s="19"/>
      <c r="C100" s="19"/>
      <c r="D100" s="19"/>
    </row>
    <row r="101" spans="2:4" x14ac:dyDescent="0.4">
      <c r="B101" s="19"/>
      <c r="C101" s="19"/>
      <c r="D101" s="19"/>
    </row>
    <row r="102" spans="2:4" x14ac:dyDescent="0.4">
      <c r="B102" s="19"/>
      <c r="C102" s="19"/>
      <c r="D102" s="19"/>
    </row>
    <row r="103" spans="2:4" x14ac:dyDescent="0.4">
      <c r="B103" s="19"/>
      <c r="C103" s="19"/>
      <c r="D103" s="19"/>
    </row>
    <row r="104" spans="2:4" x14ac:dyDescent="0.4">
      <c r="B104" s="19"/>
      <c r="C104" s="19"/>
      <c r="D104" s="19"/>
    </row>
    <row r="105" spans="2:4" x14ac:dyDescent="0.4">
      <c r="B105" s="19"/>
      <c r="C105" s="19"/>
      <c r="D105" s="19"/>
    </row>
    <row r="106" spans="2:4" x14ac:dyDescent="0.4">
      <c r="B106" s="19"/>
      <c r="C106" s="19"/>
      <c r="D106" s="19"/>
    </row>
    <row r="107" spans="2:4" x14ac:dyDescent="0.4">
      <c r="B107" s="19"/>
      <c r="C107" s="19"/>
      <c r="D107" s="19"/>
    </row>
    <row r="108" spans="2:4" x14ac:dyDescent="0.4">
      <c r="B108" s="19"/>
      <c r="C108" s="19"/>
      <c r="D108" s="19"/>
    </row>
    <row r="109" spans="2:4" x14ac:dyDescent="0.4">
      <c r="B109" s="19"/>
      <c r="C109" s="19"/>
      <c r="D109" s="19"/>
    </row>
    <row r="110" spans="2:4" x14ac:dyDescent="0.4">
      <c r="B110" s="19"/>
      <c r="C110" s="19"/>
      <c r="D110" s="19"/>
    </row>
    <row r="111" spans="2:4" x14ac:dyDescent="0.4">
      <c r="B111" s="19"/>
      <c r="C111" s="19"/>
      <c r="D111" s="19"/>
    </row>
    <row r="112" spans="2:4" x14ac:dyDescent="0.4">
      <c r="B112" s="19"/>
      <c r="C112" s="19"/>
      <c r="D112" s="19"/>
    </row>
    <row r="113" spans="2:4" x14ac:dyDescent="0.4">
      <c r="B113" s="19"/>
      <c r="C113" s="19"/>
      <c r="D113" s="19"/>
    </row>
    <row r="114" spans="2:4" x14ac:dyDescent="0.4">
      <c r="B114" s="19"/>
      <c r="C114" s="19"/>
      <c r="D114" s="19"/>
    </row>
    <row r="115" spans="2:4" x14ac:dyDescent="0.4">
      <c r="B115" s="19"/>
      <c r="C115" s="19"/>
      <c r="D115" s="19"/>
    </row>
    <row r="116" spans="2:4" x14ac:dyDescent="0.4">
      <c r="B116" s="19"/>
      <c r="C116" s="19"/>
      <c r="D116" s="19"/>
    </row>
    <row r="117" spans="2:4" x14ac:dyDescent="0.4">
      <c r="B117" s="19"/>
      <c r="C117" s="19"/>
      <c r="D117" s="19"/>
    </row>
    <row r="118" spans="2:4" x14ac:dyDescent="0.4">
      <c r="B118" s="19"/>
      <c r="C118" s="19"/>
      <c r="D118" s="19"/>
    </row>
    <row r="119" spans="2:4" x14ac:dyDescent="0.4">
      <c r="B119" s="19"/>
      <c r="C119" s="19"/>
      <c r="D119" s="19"/>
    </row>
    <row r="120" spans="2:4" x14ac:dyDescent="0.4">
      <c r="B120" s="19"/>
      <c r="C120" s="19"/>
      <c r="D120" s="19"/>
    </row>
    <row r="121" spans="2:4" x14ac:dyDescent="0.4">
      <c r="B121" s="19"/>
      <c r="C121" s="19"/>
      <c r="D121" s="19"/>
    </row>
    <row r="122" spans="2:4" x14ac:dyDescent="0.4">
      <c r="B122" s="19"/>
      <c r="C122" s="19"/>
      <c r="D122" s="19"/>
    </row>
    <row r="123" spans="2:4" x14ac:dyDescent="0.4">
      <c r="B123" s="19"/>
      <c r="C123" s="19"/>
      <c r="D123" s="19"/>
    </row>
    <row r="124" spans="2:4" x14ac:dyDescent="0.4">
      <c r="B124" s="19"/>
      <c r="C124" s="19"/>
      <c r="D124" s="19"/>
    </row>
    <row r="125" spans="2:4" x14ac:dyDescent="0.4">
      <c r="B125" s="19"/>
      <c r="C125" s="19"/>
      <c r="D125" s="19"/>
    </row>
    <row r="126" spans="2:4" x14ac:dyDescent="0.4">
      <c r="B126" s="19"/>
      <c r="C126" s="19"/>
      <c r="D126" s="19"/>
    </row>
    <row r="127" spans="2:4" x14ac:dyDescent="0.4">
      <c r="B127" s="19"/>
      <c r="C127" s="19"/>
      <c r="D127" s="19"/>
    </row>
    <row r="128" spans="2:4" x14ac:dyDescent="0.4">
      <c r="B128" s="19"/>
      <c r="C128" s="19"/>
      <c r="D128" s="19"/>
    </row>
    <row r="129" spans="2:4" x14ac:dyDescent="0.4">
      <c r="B129" s="19"/>
      <c r="C129" s="19"/>
      <c r="D129" s="19"/>
    </row>
    <row r="130" spans="2:4" x14ac:dyDescent="0.4">
      <c r="B130" s="19"/>
      <c r="C130" s="19"/>
      <c r="D130" s="19"/>
    </row>
    <row r="131" spans="2:4" x14ac:dyDescent="0.4">
      <c r="B131" s="19"/>
      <c r="C131" s="19"/>
      <c r="D131" s="19"/>
    </row>
    <row r="132" spans="2:4" x14ac:dyDescent="0.4">
      <c r="B132" s="19"/>
      <c r="C132" s="19"/>
      <c r="D132" s="19"/>
    </row>
    <row r="133" spans="2:4" x14ac:dyDescent="0.4">
      <c r="B133" s="19"/>
      <c r="C133" s="19"/>
      <c r="D133" s="19"/>
    </row>
    <row r="134" spans="2:4" x14ac:dyDescent="0.4">
      <c r="B134" s="19"/>
      <c r="C134" s="19"/>
      <c r="D134" s="19"/>
    </row>
    <row r="135" spans="2:4" x14ac:dyDescent="0.4">
      <c r="B135" s="19"/>
      <c r="C135" s="19"/>
      <c r="D135" s="19"/>
    </row>
    <row r="136" spans="2:4" x14ac:dyDescent="0.4">
      <c r="B136" s="19"/>
      <c r="C136" s="19"/>
      <c r="D136" s="19"/>
    </row>
    <row r="137" spans="2:4" x14ac:dyDescent="0.4">
      <c r="B137" s="19"/>
      <c r="C137" s="19"/>
      <c r="D137" s="19"/>
    </row>
    <row r="138" spans="2:4" x14ac:dyDescent="0.4">
      <c r="B138" s="19"/>
      <c r="C138" s="19"/>
      <c r="D138" s="19"/>
    </row>
    <row r="139" spans="2:4" x14ac:dyDescent="0.4">
      <c r="B139" s="19"/>
      <c r="C139" s="19"/>
      <c r="D139" s="19"/>
    </row>
    <row r="140" spans="2:4" x14ac:dyDescent="0.4">
      <c r="B140" s="19"/>
      <c r="C140" s="19"/>
      <c r="D140" s="19"/>
    </row>
    <row r="141" spans="2:4" x14ac:dyDescent="0.4">
      <c r="B141" s="19"/>
      <c r="C141" s="19"/>
      <c r="D141" s="19"/>
    </row>
    <row r="142" spans="2:4" x14ac:dyDescent="0.4">
      <c r="B142" s="19"/>
      <c r="C142" s="19"/>
      <c r="D142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tabColor theme="3" tint="-0.249977111117893"/>
  </sheetPr>
  <dimension ref="A1:L150"/>
  <sheetViews>
    <sheetView workbookViewId="0">
      <pane ySplit="3" topLeftCell="A124" activePane="bottomLeft" state="frozen"/>
      <selection activeCell="A3" sqref="A3"/>
      <selection pane="bottomLeft" activeCell="D150" sqref="D150"/>
    </sheetView>
  </sheetViews>
  <sheetFormatPr defaultRowHeight="13.15" x14ac:dyDescent="0.4"/>
  <cols>
    <col min="1" max="1" width="15.7109375" style="13" customWidth="1"/>
    <col min="2" max="2" width="8.42578125" style="13" bestFit="1" customWidth="1"/>
    <col min="3" max="3" width="9" style="13" bestFit="1" customWidth="1"/>
    <col min="4" max="4" width="10" style="13" bestFit="1" customWidth="1"/>
  </cols>
  <sheetData>
    <row r="1" spans="1:12" ht="21.95" customHeight="1" x14ac:dyDescent="0.5">
      <c r="A1" s="80" t="s">
        <v>518</v>
      </c>
      <c r="B1" s="80"/>
      <c r="C1" s="80"/>
      <c r="D1" s="80"/>
    </row>
    <row r="2" spans="1:12" ht="19.5" customHeight="1" x14ac:dyDescent="0.4"/>
    <row r="3" spans="1:12" x14ac:dyDescent="0.4">
      <c r="A3" s="81" t="s">
        <v>517</v>
      </c>
      <c r="B3" s="81" t="s">
        <v>0</v>
      </c>
      <c r="C3" s="81" t="s">
        <v>484</v>
      </c>
      <c r="D3" s="81" t="s">
        <v>111</v>
      </c>
    </row>
    <row r="4" spans="1:12" x14ac:dyDescent="0.4">
      <c r="A4" s="13" t="s">
        <v>489</v>
      </c>
      <c r="B4" s="19">
        <v>7000</v>
      </c>
      <c r="C4" s="19">
        <v>2001</v>
      </c>
      <c r="D4" s="19">
        <v>9001</v>
      </c>
      <c r="H4" s="19"/>
      <c r="I4" s="19"/>
      <c r="J4" s="19"/>
      <c r="L4" s="19"/>
    </row>
    <row r="5" spans="1:12" x14ac:dyDescent="0.4">
      <c r="A5" s="13" t="s">
        <v>490</v>
      </c>
      <c r="B5" s="19">
        <v>7765</v>
      </c>
      <c r="C5" s="19">
        <v>2550</v>
      </c>
      <c r="D5" s="19">
        <v>10315</v>
      </c>
      <c r="H5" s="19"/>
      <c r="I5" s="19"/>
      <c r="J5" s="19"/>
      <c r="L5" s="19"/>
    </row>
    <row r="6" spans="1:12" x14ac:dyDescent="0.4">
      <c r="A6" s="13" t="s">
        <v>491</v>
      </c>
      <c r="B6" s="19">
        <v>6080</v>
      </c>
      <c r="C6" s="19">
        <v>2079</v>
      </c>
      <c r="D6" s="19">
        <v>8159</v>
      </c>
      <c r="H6" s="19"/>
      <c r="I6" s="19"/>
      <c r="J6" s="19"/>
      <c r="L6" s="19"/>
    </row>
    <row r="7" spans="1:12" x14ac:dyDescent="0.4">
      <c r="A7" s="13" t="s">
        <v>492</v>
      </c>
      <c r="B7" s="19">
        <v>6404</v>
      </c>
      <c r="C7" s="19">
        <v>2453</v>
      </c>
      <c r="D7" s="19">
        <v>8857</v>
      </c>
      <c r="H7" s="19"/>
      <c r="I7" s="19"/>
      <c r="J7" s="19"/>
      <c r="L7" s="19"/>
    </row>
    <row r="8" spans="1:12" x14ac:dyDescent="0.4">
      <c r="A8" s="13" t="s">
        <v>493</v>
      </c>
      <c r="B8" s="19">
        <v>7481</v>
      </c>
      <c r="C8" s="19">
        <v>2337</v>
      </c>
      <c r="D8" s="19">
        <v>9818</v>
      </c>
      <c r="H8" s="19"/>
      <c r="I8" s="19"/>
      <c r="J8" s="19"/>
      <c r="L8" s="19"/>
    </row>
    <row r="9" spans="1:12" x14ac:dyDescent="0.4">
      <c r="A9" s="13" t="s">
        <v>494</v>
      </c>
      <c r="B9" s="19">
        <v>8070</v>
      </c>
      <c r="C9" s="19">
        <v>2741</v>
      </c>
      <c r="D9" s="19">
        <v>10811</v>
      </c>
      <c r="H9" s="19"/>
      <c r="I9" s="19"/>
      <c r="J9" s="19"/>
      <c r="L9" s="19"/>
    </row>
    <row r="10" spans="1:12" x14ac:dyDescent="0.4">
      <c r="A10" s="13" t="s">
        <v>495</v>
      </c>
      <c r="B10" s="19">
        <v>6086</v>
      </c>
      <c r="C10" s="19">
        <v>2119</v>
      </c>
      <c r="D10" s="19">
        <v>8205</v>
      </c>
      <c r="H10" s="19"/>
      <c r="I10" s="19"/>
      <c r="J10" s="19"/>
      <c r="L10" s="19"/>
    </row>
    <row r="11" spans="1:12" x14ac:dyDescent="0.4">
      <c r="A11" s="13" t="s">
        <v>496</v>
      </c>
      <c r="B11" s="19">
        <v>6762</v>
      </c>
      <c r="C11" s="19">
        <v>2371</v>
      </c>
      <c r="D11" s="19">
        <v>9133</v>
      </c>
      <c r="H11" s="19"/>
      <c r="I11" s="19"/>
      <c r="J11" s="19"/>
      <c r="L11" s="19"/>
    </row>
    <row r="12" spans="1:12" x14ac:dyDescent="0.4">
      <c r="A12" s="13" t="s">
        <v>497</v>
      </c>
      <c r="B12" s="19">
        <v>6257</v>
      </c>
      <c r="C12" s="19">
        <v>2613</v>
      </c>
      <c r="D12" s="19">
        <v>8870</v>
      </c>
      <c r="H12" s="19"/>
      <c r="I12" s="19"/>
      <c r="J12" s="19"/>
      <c r="L12" s="19"/>
    </row>
    <row r="13" spans="1:12" x14ac:dyDescent="0.4">
      <c r="A13" s="13" t="s">
        <v>498</v>
      </c>
      <c r="B13" s="19">
        <v>5958</v>
      </c>
      <c r="C13" s="19">
        <v>2446</v>
      </c>
      <c r="D13" s="19">
        <v>8404</v>
      </c>
      <c r="H13" s="19"/>
      <c r="I13" s="19"/>
      <c r="J13" s="19"/>
      <c r="L13" s="19"/>
    </row>
    <row r="14" spans="1:12" x14ac:dyDescent="0.4">
      <c r="A14" s="13" t="s">
        <v>499</v>
      </c>
      <c r="B14" s="19">
        <v>4774</v>
      </c>
      <c r="C14" s="19">
        <v>2513</v>
      </c>
      <c r="D14" s="19">
        <v>7287</v>
      </c>
      <c r="H14" s="19"/>
      <c r="I14" s="19"/>
      <c r="J14" s="19"/>
      <c r="L14" s="19"/>
    </row>
    <row r="15" spans="1:12" x14ac:dyDescent="0.4">
      <c r="A15" s="13" t="s">
        <v>500</v>
      </c>
      <c r="B15" s="19">
        <v>4915</v>
      </c>
      <c r="C15" s="19">
        <v>1732</v>
      </c>
      <c r="D15" s="19">
        <v>6647</v>
      </c>
      <c r="H15" s="19"/>
      <c r="I15" s="19"/>
      <c r="J15" s="19"/>
      <c r="L15" s="19"/>
    </row>
    <row r="16" spans="1:12" x14ac:dyDescent="0.4">
      <c r="A16" s="13" t="s">
        <v>501</v>
      </c>
      <c r="B16" s="19">
        <v>4827</v>
      </c>
      <c r="C16" s="19">
        <v>1955</v>
      </c>
      <c r="D16" s="19">
        <v>6782</v>
      </c>
      <c r="H16" s="19"/>
      <c r="I16" s="19"/>
      <c r="J16" s="19"/>
      <c r="L16" s="19"/>
    </row>
    <row r="17" spans="1:12" x14ac:dyDescent="0.4">
      <c r="A17" s="13" t="s">
        <v>502</v>
      </c>
      <c r="B17" s="19">
        <v>5591</v>
      </c>
      <c r="C17" s="19">
        <v>2357</v>
      </c>
      <c r="D17" s="19">
        <v>7948</v>
      </c>
      <c r="H17" s="19"/>
      <c r="I17" s="19"/>
      <c r="J17" s="19"/>
      <c r="L17" s="19"/>
    </row>
    <row r="18" spans="1:12" x14ac:dyDescent="0.4">
      <c r="A18" s="13" t="s">
        <v>503</v>
      </c>
      <c r="B18" s="19">
        <v>5406</v>
      </c>
      <c r="C18" s="19">
        <v>1965</v>
      </c>
      <c r="D18" s="19">
        <v>7371</v>
      </c>
      <c r="H18" s="19"/>
      <c r="I18" s="19"/>
      <c r="J18" s="19"/>
      <c r="L18" s="19"/>
    </row>
    <row r="19" spans="1:12" x14ac:dyDescent="0.4">
      <c r="A19" s="13" t="s">
        <v>504</v>
      </c>
      <c r="B19" s="19">
        <v>6484</v>
      </c>
      <c r="C19" s="19">
        <v>1731</v>
      </c>
      <c r="D19" s="19">
        <v>8215</v>
      </c>
      <c r="H19" s="19"/>
      <c r="I19" s="19"/>
      <c r="J19" s="19"/>
      <c r="L19" s="19"/>
    </row>
    <row r="20" spans="1:12" x14ac:dyDescent="0.4">
      <c r="A20" s="13" t="s">
        <v>505</v>
      </c>
      <c r="B20" s="19">
        <v>6875</v>
      </c>
      <c r="C20" s="19">
        <v>3326</v>
      </c>
      <c r="D20" s="19">
        <v>10201</v>
      </c>
      <c r="H20" s="19"/>
      <c r="I20" s="19"/>
      <c r="J20" s="19"/>
      <c r="L20" s="19"/>
    </row>
    <row r="21" spans="1:12" x14ac:dyDescent="0.4">
      <c r="A21" s="13" t="s">
        <v>506</v>
      </c>
      <c r="B21" s="19">
        <v>8763</v>
      </c>
      <c r="C21" s="19">
        <v>3052</v>
      </c>
      <c r="D21" s="19">
        <v>11815</v>
      </c>
      <c r="H21" s="19"/>
      <c r="I21" s="19"/>
      <c r="J21" s="19"/>
      <c r="L21" s="19"/>
    </row>
    <row r="22" spans="1:12" x14ac:dyDescent="0.4">
      <c r="A22" s="13" t="s">
        <v>507</v>
      </c>
      <c r="B22" s="19">
        <v>6284</v>
      </c>
      <c r="C22" s="19">
        <v>2522</v>
      </c>
      <c r="D22" s="19">
        <v>8806</v>
      </c>
      <c r="H22" s="19"/>
      <c r="I22" s="19"/>
      <c r="J22" s="19"/>
      <c r="L22" s="19"/>
    </row>
    <row r="23" spans="1:12" x14ac:dyDescent="0.4">
      <c r="A23" s="13" t="s">
        <v>508</v>
      </c>
      <c r="B23" s="19">
        <v>8595</v>
      </c>
      <c r="C23" s="19">
        <v>2751</v>
      </c>
      <c r="D23" s="19">
        <v>11346</v>
      </c>
      <c r="H23" s="19"/>
      <c r="I23" s="19"/>
      <c r="J23" s="19"/>
      <c r="L23" s="19"/>
    </row>
    <row r="24" spans="1:12" x14ac:dyDescent="0.4">
      <c r="A24" s="13" t="s">
        <v>509</v>
      </c>
      <c r="B24" s="19">
        <v>8451</v>
      </c>
      <c r="C24" s="19">
        <v>3520</v>
      </c>
      <c r="D24" s="19">
        <v>11971</v>
      </c>
      <c r="H24" s="19"/>
      <c r="I24" s="19"/>
      <c r="J24" s="19"/>
      <c r="L24" s="19"/>
    </row>
    <row r="25" spans="1:12" x14ac:dyDescent="0.4">
      <c r="A25" s="13" t="s">
        <v>510</v>
      </c>
      <c r="B25" s="19">
        <v>8251</v>
      </c>
      <c r="C25" s="19">
        <v>4025</v>
      </c>
      <c r="D25" s="19">
        <v>12276</v>
      </c>
      <c r="H25" s="19"/>
      <c r="I25" s="19"/>
      <c r="J25" s="19"/>
      <c r="L25" s="19"/>
    </row>
    <row r="26" spans="1:12" x14ac:dyDescent="0.4">
      <c r="A26" s="13" t="s">
        <v>511</v>
      </c>
      <c r="B26" s="19">
        <v>6289</v>
      </c>
      <c r="C26" s="19">
        <v>3882</v>
      </c>
      <c r="D26" s="19">
        <v>10171</v>
      </c>
      <c r="H26" s="19"/>
      <c r="I26" s="19"/>
      <c r="J26" s="19"/>
      <c r="L26" s="19"/>
    </row>
    <row r="27" spans="1:12" x14ac:dyDescent="0.4">
      <c r="A27" s="13" t="s">
        <v>512</v>
      </c>
      <c r="B27" s="19">
        <v>6174</v>
      </c>
      <c r="C27" s="19">
        <v>4169</v>
      </c>
      <c r="D27" s="19">
        <v>10343</v>
      </c>
      <c r="H27" s="19"/>
      <c r="I27" s="19"/>
      <c r="J27" s="19"/>
      <c r="L27" s="19"/>
    </row>
    <row r="28" spans="1:12" x14ac:dyDescent="0.4">
      <c r="A28" s="13" t="s">
        <v>513</v>
      </c>
      <c r="B28" s="19">
        <v>6123</v>
      </c>
      <c r="C28" s="19">
        <v>3317</v>
      </c>
      <c r="D28" s="19">
        <v>9440</v>
      </c>
      <c r="H28" s="19"/>
      <c r="I28" s="19"/>
      <c r="J28" s="19"/>
      <c r="L28" s="19"/>
    </row>
    <row r="29" spans="1:12" x14ac:dyDescent="0.4">
      <c r="A29" s="13" t="s">
        <v>514</v>
      </c>
      <c r="B29" s="19">
        <v>7153</v>
      </c>
      <c r="C29" s="19">
        <v>4161</v>
      </c>
      <c r="D29" s="19">
        <v>11314</v>
      </c>
      <c r="H29" s="19"/>
      <c r="I29" s="19"/>
      <c r="J29" s="19"/>
      <c r="L29" s="19"/>
    </row>
    <row r="30" spans="1:12" x14ac:dyDescent="0.4">
      <c r="A30" s="13" t="s">
        <v>515</v>
      </c>
      <c r="B30" s="19">
        <v>5753</v>
      </c>
      <c r="C30" s="19">
        <v>3697</v>
      </c>
      <c r="D30" s="19">
        <v>9450</v>
      </c>
      <c r="H30" s="19"/>
      <c r="I30" s="19"/>
      <c r="J30" s="19"/>
      <c r="L30" s="19"/>
    </row>
    <row r="31" spans="1:12" x14ac:dyDescent="0.4">
      <c r="A31" s="13" t="s">
        <v>516</v>
      </c>
      <c r="B31" s="19">
        <v>6476</v>
      </c>
      <c r="C31" s="19">
        <v>3682</v>
      </c>
      <c r="D31" s="19">
        <v>10158</v>
      </c>
      <c r="H31" s="19"/>
      <c r="I31" s="19"/>
      <c r="J31" s="19"/>
      <c r="L31" s="19"/>
    </row>
    <row r="32" spans="1:12" x14ac:dyDescent="0.4">
      <c r="A32" s="13" t="s">
        <v>118</v>
      </c>
      <c r="B32" s="19">
        <v>5959</v>
      </c>
      <c r="C32" s="19">
        <v>2997</v>
      </c>
      <c r="D32" s="19">
        <v>8956</v>
      </c>
      <c r="H32" s="19"/>
      <c r="I32" s="19"/>
      <c r="J32" s="19"/>
      <c r="L32" s="19"/>
    </row>
    <row r="33" spans="1:12" x14ac:dyDescent="0.4">
      <c r="A33" s="13" t="s">
        <v>121</v>
      </c>
      <c r="B33" s="19">
        <v>6718</v>
      </c>
      <c r="C33" s="19">
        <v>4016</v>
      </c>
      <c r="D33" s="19">
        <v>10734</v>
      </c>
      <c r="H33" s="19"/>
      <c r="I33" s="19"/>
      <c r="J33" s="19"/>
      <c r="K33" s="19"/>
      <c r="L33" s="19"/>
    </row>
    <row r="34" spans="1:12" x14ac:dyDescent="0.4">
      <c r="A34" s="13" t="s">
        <v>124</v>
      </c>
      <c r="B34" s="19">
        <v>5958</v>
      </c>
      <c r="C34" s="19">
        <v>3189</v>
      </c>
      <c r="D34" s="19">
        <v>9147</v>
      </c>
    </row>
    <row r="35" spans="1:12" x14ac:dyDescent="0.4">
      <c r="A35" s="13" t="s">
        <v>127</v>
      </c>
      <c r="B35" s="19">
        <v>6619</v>
      </c>
      <c r="C35" s="19">
        <v>3235</v>
      </c>
      <c r="D35" s="19">
        <v>9854</v>
      </c>
    </row>
    <row r="36" spans="1:12" x14ac:dyDescent="0.4">
      <c r="A36" s="13" t="s">
        <v>130</v>
      </c>
      <c r="B36" s="19">
        <v>6812</v>
      </c>
      <c r="C36" s="19">
        <v>4488</v>
      </c>
      <c r="D36" s="19">
        <v>11300</v>
      </c>
    </row>
    <row r="37" spans="1:12" x14ac:dyDescent="0.4">
      <c r="A37" s="13" t="s">
        <v>133</v>
      </c>
      <c r="B37" s="19">
        <v>7513</v>
      </c>
      <c r="C37" s="19">
        <v>4740</v>
      </c>
      <c r="D37" s="19">
        <v>12253</v>
      </c>
    </row>
    <row r="38" spans="1:12" x14ac:dyDescent="0.4">
      <c r="A38" s="13" t="s">
        <v>136</v>
      </c>
      <c r="B38" s="19">
        <v>6438</v>
      </c>
      <c r="C38" s="19">
        <v>3391</v>
      </c>
      <c r="D38" s="19">
        <v>9829</v>
      </c>
    </row>
    <row r="39" spans="1:12" x14ac:dyDescent="0.4">
      <c r="A39" s="13" t="s">
        <v>139</v>
      </c>
      <c r="B39" s="19">
        <v>6419</v>
      </c>
      <c r="C39" s="19">
        <v>4205</v>
      </c>
      <c r="D39" s="19">
        <v>10624</v>
      </c>
    </row>
    <row r="40" spans="1:12" x14ac:dyDescent="0.4">
      <c r="A40" s="13" t="s">
        <v>142</v>
      </c>
      <c r="B40" s="19">
        <v>6884</v>
      </c>
      <c r="C40" s="19">
        <v>4762</v>
      </c>
      <c r="D40" s="19">
        <v>11646</v>
      </c>
    </row>
    <row r="41" spans="1:12" x14ac:dyDescent="0.4">
      <c r="A41" s="13" t="s">
        <v>145</v>
      </c>
      <c r="B41" s="19">
        <v>8479</v>
      </c>
      <c r="C41" s="19">
        <v>5620</v>
      </c>
      <c r="D41" s="19">
        <v>14099</v>
      </c>
    </row>
    <row r="42" spans="1:12" x14ac:dyDescent="0.4">
      <c r="A42" s="13" t="s">
        <v>148</v>
      </c>
      <c r="B42" s="19">
        <v>6847</v>
      </c>
      <c r="C42" s="19">
        <v>4494</v>
      </c>
      <c r="D42" s="19">
        <v>11341</v>
      </c>
    </row>
    <row r="43" spans="1:12" x14ac:dyDescent="0.4">
      <c r="A43" s="13" t="s">
        <v>151</v>
      </c>
      <c r="B43" s="19">
        <v>6420</v>
      </c>
      <c r="C43" s="19">
        <v>3899</v>
      </c>
      <c r="D43" s="19">
        <v>10319</v>
      </c>
    </row>
    <row r="44" spans="1:12" x14ac:dyDescent="0.4">
      <c r="A44" s="13" t="s">
        <v>154</v>
      </c>
      <c r="B44" s="19">
        <v>7666</v>
      </c>
      <c r="C44" s="19">
        <v>4693</v>
      </c>
      <c r="D44" s="19">
        <v>12359</v>
      </c>
    </row>
    <row r="45" spans="1:12" x14ac:dyDescent="0.4">
      <c r="A45" s="13" t="s">
        <v>157</v>
      </c>
      <c r="B45" s="19">
        <v>8561</v>
      </c>
      <c r="C45" s="19">
        <v>4821</v>
      </c>
      <c r="D45" s="19">
        <v>13382</v>
      </c>
    </row>
    <row r="46" spans="1:12" x14ac:dyDescent="0.4">
      <c r="A46" s="13" t="s">
        <v>160</v>
      </c>
      <c r="B46" s="19">
        <v>6241</v>
      </c>
      <c r="C46" s="19">
        <v>3999</v>
      </c>
      <c r="D46" s="19">
        <v>10240</v>
      </c>
    </row>
    <row r="47" spans="1:12" x14ac:dyDescent="0.4">
      <c r="A47" s="13" t="s">
        <v>163</v>
      </c>
      <c r="B47" s="19">
        <v>6826</v>
      </c>
      <c r="C47" s="19">
        <v>6200</v>
      </c>
      <c r="D47" s="19">
        <v>13026</v>
      </c>
    </row>
    <row r="48" spans="1:12" x14ac:dyDescent="0.4">
      <c r="A48" s="13" t="s">
        <v>166</v>
      </c>
      <c r="B48" s="19">
        <v>7181</v>
      </c>
      <c r="C48" s="19">
        <v>6210</v>
      </c>
      <c r="D48" s="19">
        <v>13391</v>
      </c>
    </row>
    <row r="49" spans="1:4" x14ac:dyDescent="0.4">
      <c r="A49" s="13" t="s">
        <v>169</v>
      </c>
      <c r="B49" s="19">
        <v>6790</v>
      </c>
      <c r="C49" s="19">
        <v>5623</v>
      </c>
      <c r="D49" s="19">
        <v>12413</v>
      </c>
    </row>
    <row r="50" spans="1:4" x14ac:dyDescent="0.4">
      <c r="A50" s="13" t="s">
        <v>172</v>
      </c>
      <c r="B50" s="19">
        <v>5931</v>
      </c>
      <c r="C50" s="19">
        <v>4531</v>
      </c>
      <c r="D50" s="19">
        <v>10462</v>
      </c>
    </row>
    <row r="51" spans="1:4" x14ac:dyDescent="0.4">
      <c r="A51" s="13" t="s">
        <v>175</v>
      </c>
      <c r="B51" s="19">
        <v>6140</v>
      </c>
      <c r="C51" s="19">
        <v>4777</v>
      </c>
      <c r="D51" s="19">
        <v>10917</v>
      </c>
    </row>
    <row r="52" spans="1:4" x14ac:dyDescent="0.4">
      <c r="A52" s="13" t="s">
        <v>178</v>
      </c>
      <c r="B52" s="19">
        <v>5995</v>
      </c>
      <c r="C52" s="19">
        <v>4838</v>
      </c>
      <c r="D52" s="19">
        <v>10833</v>
      </c>
    </row>
    <row r="53" spans="1:4" x14ac:dyDescent="0.4">
      <c r="A53" s="13" t="s">
        <v>181</v>
      </c>
      <c r="B53" s="19">
        <v>6048</v>
      </c>
      <c r="C53" s="19">
        <v>4396</v>
      </c>
      <c r="D53" s="19">
        <v>10444</v>
      </c>
    </row>
    <row r="54" spans="1:4" x14ac:dyDescent="0.4">
      <c r="A54" s="13" t="s">
        <v>184</v>
      </c>
      <c r="B54" s="19">
        <v>5565</v>
      </c>
      <c r="C54" s="19">
        <v>4118</v>
      </c>
      <c r="D54" s="19">
        <v>9683</v>
      </c>
    </row>
    <row r="55" spans="1:4" x14ac:dyDescent="0.4">
      <c r="A55" s="13" t="s">
        <v>187</v>
      </c>
      <c r="B55" s="19">
        <v>5853</v>
      </c>
      <c r="C55" s="19">
        <v>4346</v>
      </c>
      <c r="D55" s="19">
        <v>10199</v>
      </c>
    </row>
    <row r="56" spans="1:4" x14ac:dyDescent="0.4">
      <c r="A56" s="13" t="s">
        <v>190</v>
      </c>
      <c r="B56" s="19">
        <v>5714</v>
      </c>
      <c r="C56" s="19">
        <v>4057</v>
      </c>
      <c r="D56" s="19">
        <v>9771</v>
      </c>
    </row>
    <row r="57" spans="1:4" x14ac:dyDescent="0.4">
      <c r="A57" s="13" t="s">
        <v>193</v>
      </c>
      <c r="B57" s="19">
        <v>7082</v>
      </c>
      <c r="C57" s="19">
        <v>5173</v>
      </c>
      <c r="D57" s="19">
        <v>12255</v>
      </c>
    </row>
    <row r="58" spans="1:4" x14ac:dyDescent="0.4">
      <c r="A58" s="13" t="s">
        <v>196</v>
      </c>
      <c r="B58" s="19">
        <v>5631</v>
      </c>
      <c r="C58" s="19">
        <v>3601</v>
      </c>
      <c r="D58" s="19">
        <v>9232</v>
      </c>
    </row>
    <row r="59" spans="1:4" x14ac:dyDescent="0.4">
      <c r="A59" s="13" t="s">
        <v>199</v>
      </c>
      <c r="B59" s="19">
        <v>6958</v>
      </c>
      <c r="C59" s="19">
        <v>4363</v>
      </c>
      <c r="D59" s="19">
        <v>11321</v>
      </c>
    </row>
    <row r="60" spans="1:4" x14ac:dyDescent="0.4">
      <c r="A60" s="13" t="s">
        <v>202</v>
      </c>
      <c r="B60" s="19">
        <v>6536</v>
      </c>
      <c r="C60" s="19">
        <v>4797</v>
      </c>
      <c r="D60" s="19">
        <v>11333</v>
      </c>
    </row>
    <row r="61" spans="1:4" x14ac:dyDescent="0.4">
      <c r="A61" s="13" t="s">
        <v>205</v>
      </c>
      <c r="B61" s="19">
        <v>7288</v>
      </c>
      <c r="C61" s="19">
        <v>5609</v>
      </c>
      <c r="D61" s="19">
        <v>12897</v>
      </c>
    </row>
    <row r="62" spans="1:4" x14ac:dyDescent="0.4">
      <c r="A62" s="13" t="s">
        <v>208</v>
      </c>
      <c r="B62" s="19">
        <v>5425</v>
      </c>
      <c r="C62" s="19">
        <v>4809</v>
      </c>
      <c r="D62" s="19">
        <v>10234</v>
      </c>
    </row>
    <row r="63" spans="1:4" x14ac:dyDescent="0.4">
      <c r="A63" s="13" t="s">
        <v>211</v>
      </c>
      <c r="B63" s="19">
        <v>7069</v>
      </c>
      <c r="C63" s="19">
        <v>6241</v>
      </c>
      <c r="D63" s="19">
        <v>13310</v>
      </c>
    </row>
    <row r="64" spans="1:4" x14ac:dyDescent="0.4">
      <c r="A64" s="13" t="s">
        <v>214</v>
      </c>
      <c r="B64" s="19">
        <v>6122</v>
      </c>
      <c r="C64" s="19">
        <v>5453</v>
      </c>
      <c r="D64" s="19">
        <v>11575</v>
      </c>
    </row>
    <row r="65" spans="1:4" x14ac:dyDescent="0.4">
      <c r="A65" s="13" t="s">
        <v>217</v>
      </c>
      <c r="B65" s="19">
        <v>7416</v>
      </c>
      <c r="C65" s="19">
        <v>5525</v>
      </c>
      <c r="D65" s="19">
        <v>12941</v>
      </c>
    </row>
    <row r="66" spans="1:4" x14ac:dyDescent="0.4">
      <c r="A66" s="13" t="s">
        <v>220</v>
      </c>
      <c r="B66" s="19">
        <v>6757</v>
      </c>
      <c r="C66" s="19">
        <v>5345</v>
      </c>
      <c r="D66" s="19">
        <v>12102</v>
      </c>
    </row>
    <row r="67" spans="1:4" x14ac:dyDescent="0.4">
      <c r="A67" s="13" t="s">
        <v>223</v>
      </c>
      <c r="B67" s="19">
        <v>8256</v>
      </c>
      <c r="C67" s="19">
        <v>6671</v>
      </c>
      <c r="D67" s="19">
        <v>14927</v>
      </c>
    </row>
    <row r="68" spans="1:4" x14ac:dyDescent="0.4">
      <c r="A68" s="13" t="s">
        <v>226</v>
      </c>
      <c r="B68" s="19">
        <v>7157</v>
      </c>
      <c r="C68" s="19">
        <v>6238</v>
      </c>
      <c r="D68" s="19">
        <v>13395</v>
      </c>
    </row>
    <row r="69" spans="1:4" x14ac:dyDescent="0.4">
      <c r="A69" s="13" t="s">
        <v>229</v>
      </c>
      <c r="B69" s="19">
        <v>6745</v>
      </c>
      <c r="C69" s="19">
        <v>6171</v>
      </c>
      <c r="D69" s="19">
        <v>12916</v>
      </c>
    </row>
    <row r="70" spans="1:4" x14ac:dyDescent="0.4">
      <c r="A70" s="13" t="s">
        <v>232</v>
      </c>
      <c r="B70" s="19">
        <v>4417</v>
      </c>
      <c r="C70" s="19">
        <v>3608</v>
      </c>
      <c r="D70" s="19">
        <v>8025</v>
      </c>
    </row>
    <row r="71" spans="1:4" x14ac:dyDescent="0.4">
      <c r="A71" s="13" t="s">
        <v>235</v>
      </c>
      <c r="B71" s="19">
        <v>4714</v>
      </c>
      <c r="C71" s="19">
        <v>3555</v>
      </c>
      <c r="D71" s="19">
        <v>8269</v>
      </c>
    </row>
    <row r="72" spans="1:4" x14ac:dyDescent="0.4">
      <c r="A72" s="25" t="s">
        <v>238</v>
      </c>
      <c r="B72" s="19">
        <v>4652</v>
      </c>
      <c r="C72" s="19">
        <v>4260</v>
      </c>
      <c r="D72" s="19">
        <v>8912</v>
      </c>
    </row>
    <row r="73" spans="1:4" x14ac:dyDescent="0.4">
      <c r="A73" s="25" t="s">
        <v>241</v>
      </c>
      <c r="B73" s="19">
        <v>5822</v>
      </c>
      <c r="C73" s="19">
        <v>3106</v>
      </c>
      <c r="D73" s="19">
        <v>8928</v>
      </c>
    </row>
    <row r="74" spans="1:4" x14ac:dyDescent="0.4">
      <c r="A74" s="25" t="s">
        <v>244</v>
      </c>
      <c r="B74" s="19">
        <v>5098</v>
      </c>
      <c r="C74" s="19">
        <v>3696</v>
      </c>
      <c r="D74" s="19">
        <v>8794</v>
      </c>
    </row>
    <row r="75" spans="1:4" x14ac:dyDescent="0.4">
      <c r="A75" s="25" t="s">
        <v>247</v>
      </c>
      <c r="B75" s="19">
        <v>6082</v>
      </c>
      <c r="C75" s="19">
        <v>3520</v>
      </c>
      <c r="D75" s="19">
        <v>9602</v>
      </c>
    </row>
    <row r="76" spans="1:4" x14ac:dyDescent="0.4">
      <c r="A76" s="25" t="s">
        <v>250</v>
      </c>
      <c r="B76" s="19">
        <v>5217</v>
      </c>
      <c r="C76" s="19">
        <v>4136</v>
      </c>
      <c r="D76" s="19">
        <v>9353</v>
      </c>
    </row>
    <row r="77" spans="1:4" x14ac:dyDescent="0.4">
      <c r="A77" s="13" t="s">
        <v>253</v>
      </c>
      <c r="B77" s="19">
        <v>7635</v>
      </c>
      <c r="C77" s="19">
        <v>5692</v>
      </c>
      <c r="D77" s="19">
        <v>13327</v>
      </c>
    </row>
    <row r="78" spans="1:4" x14ac:dyDescent="0.4">
      <c r="A78" s="13" t="s">
        <v>256</v>
      </c>
      <c r="B78" s="19">
        <v>5705</v>
      </c>
      <c r="C78" s="19">
        <v>4919</v>
      </c>
      <c r="D78" s="19">
        <v>10624</v>
      </c>
    </row>
    <row r="79" spans="1:4" x14ac:dyDescent="0.4">
      <c r="A79" s="13" t="s">
        <v>259</v>
      </c>
      <c r="B79" s="19">
        <v>5368</v>
      </c>
      <c r="C79" s="19">
        <v>5829</v>
      </c>
      <c r="D79" s="19">
        <v>11197</v>
      </c>
    </row>
    <row r="80" spans="1:4" x14ac:dyDescent="0.4">
      <c r="A80" s="13" t="s">
        <v>262</v>
      </c>
      <c r="B80" s="19">
        <v>5547</v>
      </c>
      <c r="C80" s="19">
        <v>4730</v>
      </c>
      <c r="D80" s="19">
        <v>10277</v>
      </c>
    </row>
    <row r="81" spans="1:4" x14ac:dyDescent="0.4">
      <c r="A81" s="13" t="s">
        <v>265</v>
      </c>
      <c r="B81" s="19">
        <v>6191</v>
      </c>
      <c r="C81" s="19">
        <v>4652</v>
      </c>
      <c r="D81" s="19">
        <v>10843</v>
      </c>
    </row>
    <row r="82" spans="1:4" x14ac:dyDescent="0.4">
      <c r="A82" s="13" t="s">
        <v>268</v>
      </c>
      <c r="B82" s="19">
        <v>4795</v>
      </c>
      <c r="C82" s="19">
        <v>5863</v>
      </c>
      <c r="D82" s="19">
        <v>10658</v>
      </c>
    </row>
    <row r="83" spans="1:4" x14ac:dyDescent="0.4">
      <c r="A83" s="13" t="s">
        <v>271</v>
      </c>
      <c r="B83" s="19">
        <v>6049</v>
      </c>
      <c r="C83" s="19">
        <v>6780</v>
      </c>
      <c r="D83" s="19">
        <v>12829</v>
      </c>
    </row>
    <row r="84" spans="1:4" x14ac:dyDescent="0.4">
      <c r="A84" s="13" t="s">
        <v>274</v>
      </c>
      <c r="B84" s="19">
        <v>5765</v>
      </c>
      <c r="C84" s="19">
        <v>5792</v>
      </c>
      <c r="D84" s="19">
        <v>11557</v>
      </c>
    </row>
    <row r="85" spans="1:4" x14ac:dyDescent="0.4">
      <c r="A85" s="13" t="s">
        <v>277</v>
      </c>
      <c r="B85" s="19">
        <v>5560</v>
      </c>
      <c r="C85" s="19">
        <v>6184</v>
      </c>
      <c r="D85" s="19">
        <v>11744</v>
      </c>
    </row>
    <row r="86" spans="1:4" x14ac:dyDescent="0.4">
      <c r="A86" s="13" t="s">
        <v>280</v>
      </c>
      <c r="B86" s="19">
        <v>4692</v>
      </c>
      <c r="C86" s="19">
        <v>5502</v>
      </c>
      <c r="D86" s="19">
        <v>10194</v>
      </c>
    </row>
    <row r="87" spans="1:4" x14ac:dyDescent="0.4">
      <c r="A87" s="13" t="s">
        <v>283</v>
      </c>
      <c r="B87" s="19">
        <v>4643</v>
      </c>
      <c r="C87" s="19">
        <v>6804</v>
      </c>
      <c r="D87" s="19">
        <v>11447</v>
      </c>
    </row>
    <row r="88" spans="1:4" x14ac:dyDescent="0.4">
      <c r="A88" s="13" t="s">
        <v>286</v>
      </c>
      <c r="B88" s="19">
        <v>5438</v>
      </c>
      <c r="C88" s="19">
        <v>6255</v>
      </c>
      <c r="D88" s="19">
        <v>11693</v>
      </c>
    </row>
    <row r="89" spans="1:4" x14ac:dyDescent="0.4">
      <c r="A89" s="13" t="s">
        <v>289</v>
      </c>
      <c r="B89" s="19">
        <v>5435</v>
      </c>
      <c r="C89" s="19">
        <v>4591</v>
      </c>
      <c r="D89" s="19">
        <v>10026</v>
      </c>
    </row>
    <row r="90" spans="1:4" x14ac:dyDescent="0.4">
      <c r="A90" s="13" t="s">
        <v>292</v>
      </c>
      <c r="B90" s="19">
        <v>3443</v>
      </c>
      <c r="C90" s="19">
        <v>4125</v>
      </c>
      <c r="D90" s="19">
        <v>7568</v>
      </c>
    </row>
    <row r="91" spans="1:4" x14ac:dyDescent="0.4">
      <c r="A91" s="13" t="s">
        <v>295</v>
      </c>
      <c r="B91" s="19">
        <v>3978</v>
      </c>
      <c r="C91" s="19">
        <v>3800</v>
      </c>
      <c r="D91" s="19">
        <v>7778</v>
      </c>
    </row>
    <row r="92" spans="1:4" x14ac:dyDescent="0.4">
      <c r="A92" s="13" t="s">
        <v>298</v>
      </c>
      <c r="B92" s="19">
        <v>3715</v>
      </c>
      <c r="C92" s="19">
        <v>4038</v>
      </c>
      <c r="D92" s="19">
        <v>7753</v>
      </c>
    </row>
    <row r="93" spans="1:4" x14ac:dyDescent="0.4">
      <c r="A93" s="13" t="s">
        <v>301</v>
      </c>
      <c r="B93" s="19">
        <v>4102</v>
      </c>
      <c r="C93" s="19">
        <v>3978</v>
      </c>
      <c r="D93" s="19">
        <v>8080</v>
      </c>
    </row>
    <row r="94" spans="1:4" x14ac:dyDescent="0.4">
      <c r="A94" s="13" t="s">
        <v>304</v>
      </c>
      <c r="B94" s="19">
        <v>3810</v>
      </c>
      <c r="C94" s="19">
        <v>3857</v>
      </c>
      <c r="D94" s="19">
        <v>7667</v>
      </c>
    </row>
    <row r="95" spans="1:4" x14ac:dyDescent="0.4">
      <c r="A95" s="13" t="s">
        <v>307</v>
      </c>
      <c r="B95" s="19">
        <v>3906</v>
      </c>
      <c r="C95" s="19">
        <v>3422</v>
      </c>
      <c r="D95" s="19">
        <v>7328</v>
      </c>
    </row>
    <row r="96" spans="1:4" x14ac:dyDescent="0.4">
      <c r="A96" s="13" t="s">
        <v>310</v>
      </c>
      <c r="B96" s="19">
        <v>3559</v>
      </c>
      <c r="C96" s="19">
        <v>2995</v>
      </c>
      <c r="D96" s="19">
        <v>6554</v>
      </c>
    </row>
    <row r="97" spans="1:4" x14ac:dyDescent="0.4">
      <c r="A97" s="13" t="s">
        <v>313</v>
      </c>
      <c r="B97" s="19">
        <v>3751</v>
      </c>
      <c r="C97" s="19">
        <v>4249</v>
      </c>
      <c r="D97" s="19">
        <v>8000</v>
      </c>
    </row>
    <row r="98" spans="1:4" x14ac:dyDescent="0.4">
      <c r="A98" s="13" t="s">
        <v>316</v>
      </c>
      <c r="B98" s="19">
        <v>3114</v>
      </c>
      <c r="C98" s="19">
        <v>3805</v>
      </c>
      <c r="D98" s="19">
        <v>6919</v>
      </c>
    </row>
    <row r="99" spans="1:4" x14ac:dyDescent="0.4">
      <c r="A99" s="13" t="s">
        <v>319</v>
      </c>
      <c r="B99" s="19">
        <v>3421</v>
      </c>
      <c r="C99" s="19">
        <v>2237</v>
      </c>
      <c r="D99" s="19">
        <v>5658</v>
      </c>
    </row>
    <row r="100" spans="1:4" x14ac:dyDescent="0.4">
      <c r="A100" s="13" t="s">
        <v>322</v>
      </c>
      <c r="B100" s="19">
        <v>3726</v>
      </c>
      <c r="C100" s="19">
        <v>3275</v>
      </c>
      <c r="D100" s="19">
        <v>7001</v>
      </c>
    </row>
    <row r="101" spans="1:4" x14ac:dyDescent="0.4">
      <c r="A101" s="13" t="s">
        <v>325</v>
      </c>
      <c r="B101" s="19">
        <v>4328</v>
      </c>
      <c r="C101" s="19">
        <v>3713</v>
      </c>
      <c r="D101" s="19">
        <v>8041</v>
      </c>
    </row>
    <row r="102" spans="1:4" x14ac:dyDescent="0.4">
      <c r="A102" s="13" t="s">
        <v>328</v>
      </c>
      <c r="B102" s="19">
        <v>3187</v>
      </c>
      <c r="C102" s="19">
        <v>3118</v>
      </c>
      <c r="D102" s="19">
        <v>6305</v>
      </c>
    </row>
    <row r="103" spans="1:4" x14ac:dyDescent="0.4">
      <c r="A103" s="13" t="s">
        <v>331</v>
      </c>
      <c r="B103" s="19">
        <v>3378</v>
      </c>
      <c r="C103" s="19">
        <v>4007</v>
      </c>
      <c r="D103" s="19">
        <v>7385</v>
      </c>
    </row>
    <row r="104" spans="1:4" x14ac:dyDescent="0.4">
      <c r="A104" s="13" t="s">
        <v>334</v>
      </c>
      <c r="B104" s="19">
        <v>3136</v>
      </c>
      <c r="C104" s="19">
        <v>2714</v>
      </c>
      <c r="D104" s="19">
        <v>5850</v>
      </c>
    </row>
    <row r="105" spans="1:4" x14ac:dyDescent="0.4">
      <c r="A105" s="13" t="s">
        <v>337</v>
      </c>
      <c r="B105" s="19">
        <v>4543</v>
      </c>
      <c r="C105" s="19">
        <v>3764</v>
      </c>
      <c r="D105" s="19">
        <v>8307</v>
      </c>
    </row>
    <row r="106" spans="1:4" x14ac:dyDescent="0.4">
      <c r="A106" s="13" t="s">
        <v>340</v>
      </c>
      <c r="B106" s="19">
        <v>3125</v>
      </c>
      <c r="C106" s="19">
        <v>2639</v>
      </c>
      <c r="D106" s="19">
        <v>5764</v>
      </c>
    </row>
    <row r="107" spans="1:4" x14ac:dyDescent="0.4">
      <c r="A107" s="13" t="s">
        <v>343</v>
      </c>
      <c r="B107" s="19">
        <v>4823</v>
      </c>
      <c r="C107" s="19">
        <v>2034</v>
      </c>
      <c r="D107" s="19">
        <v>6857</v>
      </c>
    </row>
    <row r="108" spans="1:4" x14ac:dyDescent="0.4">
      <c r="A108" s="13" t="s">
        <v>346</v>
      </c>
      <c r="B108" s="19">
        <v>4258</v>
      </c>
      <c r="C108" s="19">
        <v>2757</v>
      </c>
      <c r="D108" s="19">
        <v>7015</v>
      </c>
    </row>
    <row r="109" spans="1:4" x14ac:dyDescent="0.4">
      <c r="A109" s="13" t="s">
        <v>349</v>
      </c>
      <c r="B109" s="19">
        <v>4859</v>
      </c>
      <c r="C109" s="19">
        <v>4423</v>
      </c>
      <c r="D109" s="19">
        <v>9282</v>
      </c>
    </row>
    <row r="110" spans="1:4" x14ac:dyDescent="0.4">
      <c r="A110" s="13" t="s">
        <v>352</v>
      </c>
      <c r="B110" s="19">
        <v>3738</v>
      </c>
      <c r="C110" s="19">
        <v>4552</v>
      </c>
      <c r="D110" s="19">
        <v>8290</v>
      </c>
    </row>
    <row r="111" spans="1:4" x14ac:dyDescent="0.4">
      <c r="A111" s="13" t="s">
        <v>355</v>
      </c>
      <c r="B111" s="19">
        <v>4663</v>
      </c>
      <c r="C111" s="19">
        <v>3117</v>
      </c>
      <c r="D111" s="19">
        <v>7780</v>
      </c>
    </row>
    <row r="112" spans="1:4" x14ac:dyDescent="0.4">
      <c r="A112" s="13" t="s">
        <v>358</v>
      </c>
      <c r="B112" s="19">
        <v>3937</v>
      </c>
      <c r="C112" s="19">
        <v>4386</v>
      </c>
      <c r="D112" s="19">
        <v>8323</v>
      </c>
    </row>
    <row r="113" spans="1:4" x14ac:dyDescent="0.4">
      <c r="A113" s="13" t="s">
        <v>361</v>
      </c>
      <c r="B113" s="19">
        <v>4034</v>
      </c>
      <c r="C113" s="19">
        <v>2954</v>
      </c>
      <c r="D113" s="19">
        <v>6988</v>
      </c>
    </row>
    <row r="114" spans="1:4" x14ac:dyDescent="0.4">
      <c r="A114" s="13" t="s">
        <v>364</v>
      </c>
      <c r="B114" s="19">
        <v>3514</v>
      </c>
      <c r="C114" s="19">
        <v>2505</v>
      </c>
      <c r="D114" s="19">
        <v>6019</v>
      </c>
    </row>
    <row r="115" spans="1:4" x14ac:dyDescent="0.4">
      <c r="A115" s="13" t="s">
        <v>367</v>
      </c>
      <c r="B115" s="19">
        <v>3939</v>
      </c>
      <c r="C115" s="19">
        <v>2964</v>
      </c>
      <c r="D115" s="19">
        <v>6903</v>
      </c>
    </row>
    <row r="116" spans="1:4" x14ac:dyDescent="0.4">
      <c r="A116" s="13" t="s">
        <v>33</v>
      </c>
      <c r="B116" s="19">
        <v>4075</v>
      </c>
      <c r="C116" s="19">
        <v>3394</v>
      </c>
      <c r="D116" s="19">
        <v>7469</v>
      </c>
    </row>
    <row r="117" spans="1:4" x14ac:dyDescent="0.4">
      <c r="A117" s="13" t="s">
        <v>36</v>
      </c>
      <c r="B117" s="19">
        <v>4608</v>
      </c>
      <c r="C117" s="19">
        <v>5123</v>
      </c>
      <c r="D117" s="19">
        <v>9731</v>
      </c>
    </row>
    <row r="118" spans="1:4" x14ac:dyDescent="0.4">
      <c r="A118" s="13" t="s">
        <v>39</v>
      </c>
      <c r="B118" s="19">
        <v>4357</v>
      </c>
      <c r="C118" s="19">
        <v>2745</v>
      </c>
      <c r="D118" s="19">
        <v>7102</v>
      </c>
    </row>
    <row r="119" spans="1:4" x14ac:dyDescent="0.4">
      <c r="A119" s="13" t="s">
        <v>42</v>
      </c>
      <c r="B119" s="19">
        <v>4331</v>
      </c>
      <c r="C119" s="19">
        <v>4430</v>
      </c>
      <c r="D119" s="19">
        <v>8761</v>
      </c>
    </row>
    <row r="120" spans="1:4" x14ac:dyDescent="0.4">
      <c r="A120" s="13" t="s">
        <v>45</v>
      </c>
      <c r="B120" s="19">
        <v>5430</v>
      </c>
      <c r="C120" s="19">
        <v>4000</v>
      </c>
      <c r="D120" s="19">
        <v>9430</v>
      </c>
    </row>
    <row r="121" spans="1:4" x14ac:dyDescent="0.4">
      <c r="A121" s="13" t="s">
        <v>48</v>
      </c>
      <c r="B121" s="19">
        <v>5478</v>
      </c>
      <c r="C121" s="19">
        <v>5505</v>
      </c>
      <c r="D121" s="19">
        <v>10983</v>
      </c>
    </row>
    <row r="122" spans="1:4" x14ac:dyDescent="0.4">
      <c r="A122" s="13" t="s">
        <v>51</v>
      </c>
      <c r="B122" s="19">
        <v>3986</v>
      </c>
      <c r="C122" s="19">
        <v>4322</v>
      </c>
      <c r="D122" s="19">
        <v>8308</v>
      </c>
    </row>
    <row r="123" spans="1:4" x14ac:dyDescent="0.4">
      <c r="A123" s="13" t="s">
        <v>54</v>
      </c>
      <c r="B123" s="19">
        <v>5388</v>
      </c>
      <c r="C123" s="19">
        <v>4872</v>
      </c>
      <c r="D123" s="19">
        <v>10260</v>
      </c>
    </row>
    <row r="124" spans="1:4" x14ac:dyDescent="0.4">
      <c r="A124" s="13" t="s">
        <v>57</v>
      </c>
      <c r="B124" s="19">
        <v>5663</v>
      </c>
      <c r="C124" s="19">
        <v>7170</v>
      </c>
      <c r="D124" s="19">
        <v>12833</v>
      </c>
    </row>
    <row r="125" spans="1:4" x14ac:dyDescent="0.4">
      <c r="A125" s="13" t="s">
        <v>60</v>
      </c>
      <c r="B125" s="19">
        <v>6378</v>
      </c>
      <c r="C125" s="19">
        <v>6655</v>
      </c>
      <c r="D125" s="19">
        <v>13033</v>
      </c>
    </row>
    <row r="126" spans="1:4" x14ac:dyDescent="0.4">
      <c r="A126" s="13" t="s">
        <v>63</v>
      </c>
      <c r="B126" s="19">
        <v>5075</v>
      </c>
      <c r="C126" s="19">
        <v>5083</v>
      </c>
      <c r="D126" s="19">
        <v>10158</v>
      </c>
    </row>
    <row r="127" spans="1:4" x14ac:dyDescent="0.4">
      <c r="A127" s="13" t="s">
        <v>66</v>
      </c>
      <c r="B127" s="19">
        <v>6525</v>
      </c>
      <c r="C127" s="19">
        <v>5135</v>
      </c>
      <c r="D127" s="19">
        <v>11660</v>
      </c>
    </row>
    <row r="128" spans="1:4" x14ac:dyDescent="0.4">
      <c r="A128" s="13" t="s">
        <v>69</v>
      </c>
      <c r="B128" s="19">
        <v>6365</v>
      </c>
      <c r="C128" s="19">
        <v>7839</v>
      </c>
      <c r="D128" s="19">
        <v>14204</v>
      </c>
    </row>
    <row r="129" spans="1:4" x14ac:dyDescent="0.4">
      <c r="A129" s="115" t="s">
        <v>72</v>
      </c>
      <c r="B129" s="117">
        <v>7406</v>
      </c>
      <c r="C129" s="117">
        <f>D129-B129</f>
        <v>4600</v>
      </c>
      <c r="D129" s="117">
        <v>12006</v>
      </c>
    </row>
    <row r="130" spans="1:4" x14ac:dyDescent="0.4">
      <c r="A130" s="115" t="s">
        <v>75</v>
      </c>
      <c r="B130" s="117">
        <v>4768</v>
      </c>
      <c r="C130" s="117">
        <f t="shared" ref="C130:C150" si="0">D130-B130</f>
        <v>5472</v>
      </c>
      <c r="D130" s="117">
        <v>10240</v>
      </c>
    </row>
    <row r="131" spans="1:4" x14ac:dyDescent="0.4">
      <c r="A131" s="115" t="s">
        <v>78</v>
      </c>
      <c r="B131" s="117">
        <v>6940</v>
      </c>
      <c r="C131" s="117">
        <f t="shared" si="0"/>
        <v>10088</v>
      </c>
      <c r="D131" s="117">
        <v>17028</v>
      </c>
    </row>
    <row r="132" spans="1:4" x14ac:dyDescent="0.4">
      <c r="A132" s="115" t="s">
        <v>81</v>
      </c>
      <c r="B132" s="117">
        <v>6401</v>
      </c>
      <c r="C132" s="117">
        <f t="shared" si="0"/>
        <v>9099</v>
      </c>
      <c r="D132" s="117">
        <v>15500</v>
      </c>
    </row>
    <row r="133" spans="1:4" x14ac:dyDescent="0.4">
      <c r="A133" s="115" t="s">
        <v>115</v>
      </c>
      <c r="B133" s="117">
        <v>7416</v>
      </c>
      <c r="C133" s="117">
        <f t="shared" si="0"/>
        <v>10414</v>
      </c>
      <c r="D133" s="117">
        <v>17830</v>
      </c>
    </row>
    <row r="134" spans="1:4" x14ac:dyDescent="0.4">
      <c r="A134" s="115" t="s">
        <v>429</v>
      </c>
      <c r="B134" s="117">
        <v>6389</v>
      </c>
      <c r="C134" s="117">
        <f t="shared" si="0"/>
        <v>8182</v>
      </c>
      <c r="D134" s="117">
        <v>14571</v>
      </c>
    </row>
    <row r="135" spans="1:4" x14ac:dyDescent="0.4">
      <c r="A135" s="115" t="s">
        <v>434</v>
      </c>
      <c r="B135" s="117">
        <v>7576</v>
      </c>
      <c r="C135" s="117">
        <f t="shared" si="0"/>
        <v>7986</v>
      </c>
      <c r="D135" s="117">
        <v>15562</v>
      </c>
    </row>
    <row r="136" spans="1:4" x14ac:dyDescent="0.4">
      <c r="A136" s="115" t="s">
        <v>437</v>
      </c>
      <c r="B136" s="117">
        <v>6641</v>
      </c>
      <c r="C136" s="117">
        <f t="shared" si="0"/>
        <v>8800</v>
      </c>
      <c r="D136" s="117">
        <v>15441</v>
      </c>
    </row>
    <row r="137" spans="1:4" x14ac:dyDescent="0.4">
      <c r="A137" s="115" t="s">
        <v>440</v>
      </c>
      <c r="B137" s="117">
        <v>8002</v>
      </c>
      <c r="C137" s="117">
        <f t="shared" si="0"/>
        <v>8082</v>
      </c>
      <c r="D137" s="117">
        <v>16084</v>
      </c>
    </row>
    <row r="138" spans="1:4" x14ac:dyDescent="0.4">
      <c r="A138" s="115" t="s">
        <v>448</v>
      </c>
      <c r="B138" s="117">
        <v>5899</v>
      </c>
      <c r="C138" s="117">
        <f t="shared" si="0"/>
        <v>10717</v>
      </c>
      <c r="D138" s="117">
        <v>16616</v>
      </c>
    </row>
    <row r="139" spans="1:4" x14ac:dyDescent="0.4">
      <c r="A139" s="115" t="s">
        <v>462</v>
      </c>
      <c r="B139" s="117">
        <v>6459</v>
      </c>
      <c r="C139" s="117">
        <f t="shared" si="0"/>
        <v>10496</v>
      </c>
      <c r="D139" s="117">
        <v>16955</v>
      </c>
    </row>
    <row r="140" spans="1:4" x14ac:dyDescent="0.4">
      <c r="A140" s="115" t="s">
        <v>466</v>
      </c>
      <c r="B140" s="117">
        <v>9131</v>
      </c>
      <c r="C140" s="117">
        <f t="shared" si="0"/>
        <v>10995</v>
      </c>
      <c r="D140" s="117">
        <v>20126</v>
      </c>
    </row>
    <row r="141" spans="1:4" x14ac:dyDescent="0.4">
      <c r="A141" s="115" t="s">
        <v>469</v>
      </c>
      <c r="B141" s="117">
        <v>8985</v>
      </c>
      <c r="C141" s="117">
        <f t="shared" si="0"/>
        <v>11918</v>
      </c>
      <c r="D141" s="117">
        <v>20903</v>
      </c>
    </row>
    <row r="142" spans="1:4" x14ac:dyDescent="0.4">
      <c r="A142" s="115" t="s">
        <v>473</v>
      </c>
      <c r="B142" s="117">
        <v>6820</v>
      </c>
      <c r="C142" s="117">
        <f t="shared" si="0"/>
        <v>7675</v>
      </c>
      <c r="D142" s="117">
        <v>14495</v>
      </c>
    </row>
    <row r="143" spans="1:4" x14ac:dyDescent="0.4">
      <c r="A143" s="115" t="s">
        <v>477</v>
      </c>
      <c r="B143" s="117">
        <v>7722</v>
      </c>
      <c r="C143" s="117">
        <f t="shared" si="0"/>
        <v>11433</v>
      </c>
      <c r="D143" s="117">
        <v>19155</v>
      </c>
    </row>
    <row r="144" spans="1:4" x14ac:dyDescent="0.4">
      <c r="A144" s="115" t="s">
        <v>481</v>
      </c>
      <c r="B144" s="117">
        <v>6854</v>
      </c>
      <c r="C144" s="117">
        <f t="shared" si="0"/>
        <v>8608</v>
      </c>
      <c r="D144" s="117">
        <v>15462</v>
      </c>
    </row>
    <row r="145" spans="1:4" x14ac:dyDescent="0.4">
      <c r="A145" s="115" t="s">
        <v>486</v>
      </c>
      <c r="B145" s="117">
        <v>7161</v>
      </c>
      <c r="C145" s="117">
        <f t="shared" si="0"/>
        <v>10634</v>
      </c>
      <c r="D145" s="117">
        <v>17795</v>
      </c>
    </row>
    <row r="146" spans="1:4" x14ac:dyDescent="0.4">
      <c r="A146" s="115" t="s">
        <v>554</v>
      </c>
      <c r="B146" s="117">
        <v>5382</v>
      </c>
      <c r="C146" s="117">
        <f t="shared" si="0"/>
        <v>6400</v>
      </c>
      <c r="D146" s="117">
        <v>11782</v>
      </c>
    </row>
    <row r="147" spans="1:4" x14ac:dyDescent="0.4">
      <c r="A147" s="115" t="s">
        <v>605</v>
      </c>
      <c r="B147" s="117">
        <v>6105</v>
      </c>
      <c r="C147" s="117">
        <f t="shared" si="0"/>
        <v>8925</v>
      </c>
      <c r="D147" s="117">
        <v>15030</v>
      </c>
    </row>
    <row r="148" spans="1:4" x14ac:dyDescent="0.4">
      <c r="A148" s="115" t="s">
        <v>611</v>
      </c>
      <c r="B148" s="117">
        <v>5846</v>
      </c>
      <c r="C148" s="117">
        <f t="shared" si="0"/>
        <v>8308</v>
      </c>
      <c r="D148" s="117">
        <v>14154</v>
      </c>
    </row>
    <row r="149" spans="1:4" x14ac:dyDescent="0.4">
      <c r="A149" s="115" t="s">
        <v>614</v>
      </c>
      <c r="B149" s="117">
        <v>5958</v>
      </c>
      <c r="C149" s="117">
        <f t="shared" si="0"/>
        <v>6365</v>
      </c>
      <c r="D149" s="117">
        <v>12323</v>
      </c>
    </row>
    <row r="150" spans="1:4" x14ac:dyDescent="0.4">
      <c r="A150" s="13" t="s">
        <v>617</v>
      </c>
      <c r="B150" s="117">
        <v>5229</v>
      </c>
      <c r="C150" s="117">
        <f t="shared" si="0"/>
        <v>7748</v>
      </c>
      <c r="D150" s="117">
        <v>12977</v>
      </c>
    </row>
  </sheetData>
  <phoneticPr fontId="19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tabColor rgb="FF002060"/>
  </sheetPr>
  <dimension ref="A1:U76"/>
  <sheetViews>
    <sheetView workbookViewId="0">
      <pane ySplit="3" topLeftCell="A4" activePane="bottomLeft" state="frozen"/>
      <selection activeCell="F65" sqref="F65"/>
      <selection pane="bottomLeft" activeCell="D33" sqref="D33"/>
    </sheetView>
  </sheetViews>
  <sheetFormatPr defaultRowHeight="13.15" x14ac:dyDescent="0.4"/>
  <cols>
    <col min="1" max="1" width="11.5703125" style="13" bestFit="1" customWidth="1"/>
    <col min="2" max="2" width="8.42578125" style="13" bestFit="1" customWidth="1"/>
    <col min="3" max="3" width="9" style="13" bestFit="1" customWidth="1"/>
    <col min="4" max="4" width="10" style="13" bestFit="1" customWidth="1"/>
  </cols>
  <sheetData>
    <row r="1" spans="1:21" ht="21.95" customHeight="1" x14ac:dyDescent="0.5">
      <c r="A1" s="80" t="s">
        <v>488</v>
      </c>
      <c r="B1" s="80"/>
      <c r="C1" s="80"/>
      <c r="D1" s="80"/>
      <c r="E1" s="80"/>
      <c r="F1" s="80"/>
    </row>
    <row r="2" spans="1:21" ht="19.5" customHeight="1" x14ac:dyDescent="0.4">
      <c r="A2" s="81"/>
    </row>
    <row r="3" spans="1:21" x14ac:dyDescent="0.4">
      <c r="A3" s="109" t="s">
        <v>83</v>
      </c>
      <c r="B3" s="109" t="s">
        <v>0</v>
      </c>
      <c r="C3" s="109" t="s">
        <v>484</v>
      </c>
      <c r="D3" s="109" t="s">
        <v>111</v>
      </c>
    </row>
    <row r="4" spans="1:21" x14ac:dyDescent="0.4">
      <c r="A4" s="25" t="s">
        <v>84</v>
      </c>
      <c r="B4" s="98">
        <v>28733</v>
      </c>
      <c r="C4" s="98">
        <v>15520</v>
      </c>
      <c r="D4" s="98">
        <v>44253</v>
      </c>
      <c r="G4" s="19"/>
      <c r="H4" s="19"/>
      <c r="I4" s="19"/>
      <c r="J4" s="19"/>
      <c r="K4" s="19"/>
      <c r="O4" s="19"/>
      <c r="P4" s="19"/>
      <c r="Q4" s="19"/>
      <c r="R4" s="19"/>
      <c r="S4" s="19"/>
      <c r="T4" s="19"/>
      <c r="U4" s="19"/>
    </row>
    <row r="5" spans="1:21" x14ac:dyDescent="0.4">
      <c r="A5" s="25" t="s">
        <v>85</v>
      </c>
      <c r="B5" s="98">
        <v>30638</v>
      </c>
      <c r="C5" s="98">
        <v>19190</v>
      </c>
      <c r="D5" s="98">
        <v>49828</v>
      </c>
      <c r="E5" s="19"/>
      <c r="G5" s="19"/>
      <c r="H5" s="19"/>
      <c r="I5" s="19"/>
      <c r="J5" s="19"/>
      <c r="K5" s="19"/>
      <c r="O5" s="19"/>
      <c r="P5" s="19"/>
      <c r="Q5" s="19"/>
      <c r="R5" s="19"/>
      <c r="S5" s="19"/>
      <c r="T5" s="19"/>
      <c r="U5" s="19"/>
    </row>
    <row r="6" spans="1:21" x14ac:dyDescent="0.4">
      <c r="A6" s="25" t="s">
        <v>86</v>
      </c>
      <c r="B6" s="98">
        <v>32948</v>
      </c>
      <c r="C6" s="98">
        <v>19384</v>
      </c>
      <c r="D6" s="98">
        <v>52332</v>
      </c>
      <c r="E6" s="19"/>
      <c r="G6" s="19"/>
      <c r="H6" s="19"/>
      <c r="I6" s="19"/>
      <c r="J6" s="19"/>
      <c r="K6" s="19"/>
      <c r="O6" s="19"/>
      <c r="P6" s="19"/>
      <c r="Q6" s="19"/>
      <c r="R6" s="19"/>
      <c r="S6" s="19"/>
      <c r="T6" s="19"/>
      <c r="U6" s="19"/>
    </row>
    <row r="7" spans="1:21" x14ac:dyDescent="0.4">
      <c r="A7" s="25" t="s">
        <v>87</v>
      </c>
      <c r="B7" s="98">
        <v>30973</v>
      </c>
      <c r="C7" s="98">
        <v>23872</v>
      </c>
      <c r="D7" s="98">
        <v>54845</v>
      </c>
      <c r="E7" s="19"/>
      <c r="G7" s="19"/>
      <c r="H7" s="19"/>
      <c r="I7" s="19"/>
      <c r="J7" s="19"/>
      <c r="K7" s="19"/>
      <c r="O7" s="19"/>
      <c r="P7" s="19"/>
      <c r="Q7" s="19"/>
      <c r="R7" s="19"/>
      <c r="S7" s="19"/>
      <c r="T7" s="19"/>
      <c r="U7" s="19"/>
    </row>
    <row r="8" spans="1:21" x14ac:dyDescent="0.4">
      <c r="A8" s="25" t="s">
        <v>88</v>
      </c>
      <c r="B8" s="98">
        <v>25257</v>
      </c>
      <c r="C8" s="98">
        <v>17325</v>
      </c>
      <c r="D8" s="98">
        <v>42582</v>
      </c>
      <c r="E8" s="19"/>
      <c r="G8" s="19"/>
      <c r="H8" s="19"/>
      <c r="I8" s="19"/>
      <c r="J8" s="19"/>
      <c r="K8" s="19"/>
      <c r="O8" s="19"/>
      <c r="P8" s="19"/>
      <c r="Q8" s="19"/>
      <c r="R8" s="19"/>
      <c r="S8" s="19"/>
      <c r="T8" s="19"/>
      <c r="U8" s="19"/>
    </row>
    <row r="9" spans="1:21" x14ac:dyDescent="0.4">
      <c r="A9" s="25" t="s">
        <v>89</v>
      </c>
      <c r="B9" s="98">
        <v>27881</v>
      </c>
      <c r="C9" s="98">
        <v>19996</v>
      </c>
      <c r="D9" s="98">
        <v>47877</v>
      </c>
      <c r="E9" s="19"/>
      <c r="G9" s="19"/>
      <c r="H9" s="19"/>
      <c r="I9" s="19"/>
      <c r="J9" s="19"/>
      <c r="K9" s="19"/>
      <c r="O9" s="19"/>
      <c r="P9" s="19"/>
      <c r="Q9" s="19"/>
      <c r="R9" s="19"/>
      <c r="S9" s="19"/>
      <c r="T9" s="19"/>
      <c r="U9" s="19"/>
    </row>
    <row r="10" spans="1:21" x14ac:dyDescent="0.4">
      <c r="A10" s="25" t="s">
        <v>90</v>
      </c>
      <c r="B10" s="98">
        <v>31031</v>
      </c>
      <c r="C10" s="98">
        <v>21648</v>
      </c>
      <c r="D10" s="98">
        <v>52679</v>
      </c>
      <c r="E10" s="19"/>
      <c r="G10" s="19"/>
      <c r="H10" s="19"/>
      <c r="I10" s="19"/>
      <c r="J10" s="19"/>
      <c r="K10" s="19"/>
      <c r="O10" s="19"/>
      <c r="P10" s="19"/>
      <c r="Q10" s="19"/>
      <c r="R10" s="19"/>
      <c r="S10" s="19"/>
      <c r="T10" s="19"/>
      <c r="U10" s="19"/>
    </row>
    <row r="11" spans="1:21" x14ac:dyDescent="0.4">
      <c r="A11" s="25" t="s">
        <v>91</v>
      </c>
      <c r="B11" s="98">
        <v>29732</v>
      </c>
      <c r="C11" s="98">
        <v>22876</v>
      </c>
      <c r="D11" s="98">
        <v>52608</v>
      </c>
      <c r="E11" s="19"/>
      <c r="G11" s="19"/>
      <c r="H11" s="19"/>
      <c r="I11" s="19"/>
      <c r="J11" s="19"/>
      <c r="K11" s="19"/>
      <c r="O11" s="19"/>
      <c r="P11" s="19"/>
      <c r="Q11" s="19"/>
      <c r="R11" s="19"/>
      <c r="S11" s="19"/>
      <c r="T11" s="19"/>
      <c r="U11" s="19"/>
    </row>
    <row r="12" spans="1:21" x14ac:dyDescent="0.4">
      <c r="A12" s="25" t="s">
        <v>92</v>
      </c>
      <c r="B12" s="98">
        <v>32157</v>
      </c>
      <c r="C12" s="98">
        <v>20119</v>
      </c>
      <c r="D12" s="98">
        <v>52276</v>
      </c>
      <c r="E12" s="19"/>
      <c r="G12" s="19"/>
      <c r="H12" s="19"/>
      <c r="I12" s="19"/>
      <c r="J12" s="19"/>
      <c r="K12" s="19"/>
      <c r="O12" s="19"/>
      <c r="P12" s="19"/>
      <c r="Q12" s="19"/>
      <c r="R12" s="19"/>
      <c r="S12" s="19"/>
      <c r="T12" s="19"/>
      <c r="U12" s="19"/>
    </row>
    <row r="13" spans="1:21" x14ac:dyDescent="0.4">
      <c r="A13" s="25" t="s">
        <v>93</v>
      </c>
      <c r="B13" s="98">
        <v>20122</v>
      </c>
      <c r="C13" s="98">
        <v>14419</v>
      </c>
      <c r="D13" s="98">
        <v>34541</v>
      </c>
      <c r="E13" s="19"/>
      <c r="G13" s="19"/>
      <c r="H13" s="19"/>
      <c r="I13" s="19"/>
      <c r="J13" s="19"/>
      <c r="K13" s="19"/>
      <c r="O13" s="19"/>
      <c r="P13" s="19"/>
      <c r="Q13" s="19"/>
      <c r="R13" s="19"/>
      <c r="S13" s="19"/>
      <c r="T13" s="19"/>
      <c r="U13" s="19"/>
    </row>
    <row r="14" spans="1:21" x14ac:dyDescent="0.4">
      <c r="A14" s="25" t="s">
        <v>94</v>
      </c>
      <c r="B14" s="98">
        <v>28660</v>
      </c>
      <c r="C14" s="98">
        <v>21926</v>
      </c>
      <c r="D14" s="98">
        <v>50586</v>
      </c>
      <c r="E14" s="19"/>
      <c r="G14" s="19"/>
      <c r="H14" s="19"/>
      <c r="I14" s="19"/>
      <c r="J14" s="19"/>
      <c r="K14" s="19"/>
      <c r="L14" s="19"/>
      <c r="M14" s="19"/>
      <c r="N14" s="19"/>
    </row>
    <row r="15" spans="1:21" x14ac:dyDescent="0.4">
      <c r="A15" s="25" t="s">
        <v>95</v>
      </c>
      <c r="B15" s="98">
        <v>26319</v>
      </c>
      <c r="C15" s="98">
        <v>23836</v>
      </c>
      <c r="D15" s="98">
        <v>50155</v>
      </c>
      <c r="E15" s="19"/>
      <c r="G15" s="19"/>
      <c r="H15" s="19"/>
      <c r="I15" s="19"/>
      <c r="J15" s="19"/>
      <c r="K15" s="19"/>
      <c r="L15" s="19"/>
      <c r="M15" s="19"/>
      <c r="N15" s="19"/>
    </row>
    <row r="16" spans="1:21" x14ac:dyDescent="0.4">
      <c r="A16" s="25" t="s">
        <v>96</v>
      </c>
      <c r="B16" s="98">
        <v>25256</v>
      </c>
      <c r="C16" s="98">
        <v>24243</v>
      </c>
      <c r="D16" s="98">
        <v>49499</v>
      </c>
      <c r="E16" s="19"/>
      <c r="G16" s="19"/>
      <c r="H16" s="19"/>
      <c r="I16" s="19"/>
      <c r="J16" s="19"/>
      <c r="K16" s="19"/>
      <c r="L16" s="19"/>
      <c r="M16" s="19"/>
      <c r="N16" s="19"/>
    </row>
    <row r="17" spans="1:21" x14ac:dyDescent="0.4">
      <c r="A17" s="25" t="s">
        <v>97</v>
      </c>
      <c r="B17" s="98">
        <v>20372</v>
      </c>
      <c r="C17" s="98">
        <v>19571</v>
      </c>
      <c r="D17" s="98">
        <v>39943</v>
      </c>
      <c r="E17" s="19"/>
      <c r="G17" s="19"/>
      <c r="H17" s="19"/>
      <c r="I17" s="19"/>
      <c r="J17" s="19"/>
      <c r="K17" s="19"/>
      <c r="L17" s="19"/>
      <c r="M17" s="19"/>
      <c r="N17" s="19"/>
    </row>
    <row r="18" spans="1:21" x14ac:dyDescent="0.4">
      <c r="A18" s="25" t="s">
        <v>98</v>
      </c>
      <c r="B18" s="98">
        <v>17440</v>
      </c>
      <c r="C18" s="98">
        <v>16720</v>
      </c>
      <c r="D18" s="98">
        <v>34160</v>
      </c>
      <c r="E18" s="19"/>
      <c r="G18" s="19"/>
      <c r="H18" s="19"/>
      <c r="I18" s="19"/>
      <c r="J18" s="19"/>
      <c r="K18" s="19"/>
      <c r="L18" s="19"/>
      <c r="M18" s="19"/>
      <c r="N18" s="19"/>
    </row>
    <row r="19" spans="1:21" x14ac:dyDescent="0.4">
      <c r="A19" s="25" t="s">
        <v>99</v>
      </c>
      <c r="B19" s="98">
        <v>16764</v>
      </c>
      <c r="C19" s="98">
        <v>15495</v>
      </c>
      <c r="D19" s="98">
        <v>32259</v>
      </c>
      <c r="E19" s="19"/>
      <c r="G19" s="19"/>
      <c r="H19" s="19"/>
      <c r="I19" s="19"/>
      <c r="J19" s="19"/>
      <c r="K19" s="19"/>
      <c r="L19" s="19"/>
      <c r="M19" s="19"/>
      <c r="N19" s="19"/>
    </row>
    <row r="20" spans="1:21" x14ac:dyDescent="0.4">
      <c r="A20" s="25" t="s">
        <v>100</v>
      </c>
      <c r="B20" s="98">
        <v>16606</v>
      </c>
      <c r="C20" s="98">
        <v>15433</v>
      </c>
      <c r="D20" s="98">
        <v>32039</v>
      </c>
      <c r="E20" s="19"/>
      <c r="G20" s="19"/>
      <c r="H20" s="19"/>
      <c r="I20" s="19"/>
      <c r="J20" s="19"/>
      <c r="K20" s="19"/>
      <c r="L20" s="19"/>
      <c r="M20" s="19"/>
      <c r="N20" s="19"/>
    </row>
    <row r="21" spans="1:21" x14ac:dyDescent="0.4">
      <c r="A21" s="25" t="s">
        <v>101</v>
      </c>
      <c r="B21" s="98">
        <v>14339</v>
      </c>
      <c r="C21" s="98">
        <v>10558</v>
      </c>
      <c r="D21" s="98">
        <v>24897</v>
      </c>
      <c r="E21" s="19"/>
      <c r="G21" s="19"/>
      <c r="H21" s="19"/>
      <c r="I21" s="19"/>
      <c r="J21" s="19"/>
      <c r="K21" s="19"/>
      <c r="L21" s="19"/>
      <c r="M21" s="19"/>
      <c r="N21" s="19"/>
    </row>
    <row r="22" spans="1:21" x14ac:dyDescent="0.4">
      <c r="A22" s="25" t="s">
        <v>102</v>
      </c>
      <c r="B22" s="98">
        <v>18408</v>
      </c>
      <c r="C22" s="98">
        <v>16369</v>
      </c>
      <c r="D22" s="98">
        <v>34777</v>
      </c>
      <c r="E22" s="19"/>
      <c r="G22" s="19"/>
      <c r="H22" s="19"/>
      <c r="I22" s="19"/>
      <c r="J22" s="19"/>
      <c r="K22" s="19"/>
      <c r="L22" s="19"/>
      <c r="M22" s="19"/>
      <c r="N22" s="19"/>
    </row>
    <row r="23" spans="1:21" x14ac:dyDescent="0.4">
      <c r="A23" s="25" t="s">
        <v>103</v>
      </c>
      <c r="B23" s="98">
        <v>17295</v>
      </c>
      <c r="C23" s="98">
        <v>17336</v>
      </c>
      <c r="D23" s="98">
        <v>34631</v>
      </c>
      <c r="E23" s="19"/>
      <c r="G23" s="19"/>
      <c r="H23" s="19"/>
      <c r="I23" s="19"/>
      <c r="J23" s="19"/>
      <c r="K23" s="19"/>
      <c r="L23" s="19"/>
      <c r="M23" s="19"/>
      <c r="N23" s="19"/>
    </row>
    <row r="24" spans="1:21" x14ac:dyDescent="0.4">
      <c r="A24" s="25" t="s">
        <v>104</v>
      </c>
      <c r="B24" s="98">
        <v>16879</v>
      </c>
      <c r="C24" s="98">
        <v>18325</v>
      </c>
      <c r="D24" s="98">
        <v>35204</v>
      </c>
      <c r="E24" s="19"/>
      <c r="G24" s="19"/>
      <c r="H24" s="19"/>
      <c r="I24" s="19"/>
      <c r="J24" s="19"/>
      <c r="K24" s="19"/>
      <c r="L24" s="19"/>
      <c r="M24" s="19"/>
      <c r="N24" s="19"/>
    </row>
    <row r="25" spans="1:21" x14ac:dyDescent="0.4">
      <c r="A25" s="25" t="s">
        <v>105</v>
      </c>
      <c r="B25" s="98">
        <v>20215</v>
      </c>
      <c r="C25" s="98">
        <v>22608</v>
      </c>
      <c r="D25" s="98">
        <v>42823</v>
      </c>
      <c r="E25" s="19"/>
      <c r="G25" s="19"/>
      <c r="H25" s="19"/>
      <c r="I25" s="19"/>
      <c r="J25" s="19"/>
      <c r="K25" s="19"/>
      <c r="L25" s="19"/>
      <c r="M25" s="19"/>
      <c r="N25" s="19"/>
    </row>
    <row r="26" spans="1:21" x14ac:dyDescent="0.4">
      <c r="A26" s="25" t="s">
        <v>106</v>
      </c>
      <c r="B26" s="98">
        <v>24029</v>
      </c>
      <c r="C26" s="98">
        <v>30066</v>
      </c>
      <c r="D26" s="98">
        <v>54095</v>
      </c>
      <c r="E26" s="19"/>
      <c r="G26" s="19"/>
      <c r="H26" s="19"/>
      <c r="I26" s="19"/>
      <c r="J26" s="19"/>
      <c r="K26" s="19"/>
      <c r="O26" s="19"/>
      <c r="P26" s="19"/>
      <c r="Q26" s="19"/>
      <c r="R26" s="19"/>
      <c r="S26" s="19"/>
      <c r="T26" s="19"/>
      <c r="U26" s="19"/>
    </row>
    <row r="27" spans="1:21" x14ac:dyDescent="0.4">
      <c r="A27" s="25" t="s">
        <v>107</v>
      </c>
      <c r="B27" s="98">
        <v>27461</v>
      </c>
      <c r="C27" s="98">
        <v>35958</v>
      </c>
      <c r="D27" s="98">
        <v>63419</v>
      </c>
      <c r="E27" s="19"/>
      <c r="G27" s="19"/>
      <c r="H27" s="19"/>
      <c r="I27" s="19"/>
      <c r="J27" s="19"/>
      <c r="K27" s="19"/>
      <c r="O27" s="19"/>
      <c r="P27" s="19"/>
      <c r="Q27" s="19"/>
      <c r="R27" s="19"/>
      <c r="S27" s="19"/>
      <c r="T27" s="19"/>
      <c r="U27" s="19"/>
    </row>
    <row r="28" spans="1:21" x14ac:dyDescent="0.4">
      <c r="A28" s="25" t="s">
        <v>108</v>
      </c>
      <c r="B28" s="98">
        <v>30675</v>
      </c>
      <c r="C28" s="98">
        <v>42814</v>
      </c>
      <c r="D28" s="98">
        <v>73489</v>
      </c>
      <c r="E28" s="19"/>
      <c r="G28" s="19"/>
      <c r="H28" s="19"/>
      <c r="I28" s="19"/>
      <c r="J28" s="19"/>
      <c r="K28" s="19"/>
      <c r="O28" s="19"/>
      <c r="P28" s="19"/>
      <c r="Q28" s="19"/>
      <c r="R28" s="19"/>
      <c r="S28" s="19"/>
      <c r="T28" s="19"/>
      <c r="U28" s="19"/>
    </row>
    <row r="29" spans="1:21" x14ac:dyDescent="0.4">
      <c r="A29" s="25" t="s">
        <v>433</v>
      </c>
      <c r="B29" s="98">
        <v>30391</v>
      </c>
      <c r="C29" s="98">
        <v>42629</v>
      </c>
      <c r="D29" s="98">
        <v>73020</v>
      </c>
      <c r="E29" s="19"/>
      <c r="G29" s="19"/>
      <c r="H29" s="19"/>
      <c r="I29" s="19"/>
      <c r="J29" s="19"/>
      <c r="K29" s="19"/>
      <c r="O29" s="19"/>
      <c r="P29" s="19"/>
      <c r="Q29" s="19"/>
      <c r="R29" s="19"/>
      <c r="S29" s="19"/>
      <c r="T29" s="19"/>
      <c r="U29" s="19"/>
    </row>
    <row r="30" spans="1:21" x14ac:dyDescent="0.4">
      <c r="A30" s="25" t="s">
        <v>459</v>
      </c>
      <c r="B30" s="98">
        <v>30649</v>
      </c>
      <c r="C30" s="98">
        <v>42094</v>
      </c>
      <c r="D30" s="98">
        <v>72743</v>
      </c>
      <c r="E30" s="19"/>
      <c r="G30" s="19"/>
      <c r="H30" s="19"/>
      <c r="I30" s="19"/>
      <c r="J30" s="19"/>
      <c r="K30" s="19"/>
      <c r="O30" s="19"/>
      <c r="P30" s="19"/>
      <c r="Q30" s="19"/>
      <c r="R30" s="19"/>
      <c r="S30" s="19"/>
      <c r="T30" s="19"/>
      <c r="U30" s="19"/>
    </row>
    <row r="31" spans="1:21" x14ac:dyDescent="0.4">
      <c r="A31" s="25" t="s">
        <v>476</v>
      </c>
      <c r="B31" s="98">
        <v>28122</v>
      </c>
      <c r="C31" s="98">
        <v>29475</v>
      </c>
      <c r="D31" s="98">
        <v>57597</v>
      </c>
      <c r="G31" s="19"/>
      <c r="H31" s="19"/>
      <c r="I31" s="19"/>
      <c r="J31" s="19"/>
      <c r="K31" s="19"/>
      <c r="O31" s="19"/>
      <c r="P31" s="19"/>
      <c r="Q31" s="19"/>
      <c r="R31" s="19"/>
      <c r="S31" s="19"/>
      <c r="T31" s="19"/>
      <c r="U31" s="19"/>
    </row>
    <row r="32" spans="1:21" x14ac:dyDescent="0.4">
      <c r="A32" s="25" t="s">
        <v>606</v>
      </c>
      <c r="B32" s="98">
        <v>24639</v>
      </c>
      <c r="C32" s="98">
        <v>23788</v>
      </c>
      <c r="D32" s="98">
        <v>48427</v>
      </c>
      <c r="E32" s="11"/>
      <c r="F32" s="19"/>
      <c r="G32" s="19"/>
      <c r="H32" s="19"/>
      <c r="I32" s="19"/>
      <c r="J32" s="19"/>
      <c r="K32" s="19"/>
      <c r="O32" s="19"/>
      <c r="P32" s="19"/>
      <c r="Q32" s="19"/>
      <c r="R32" s="19"/>
      <c r="S32" s="19"/>
      <c r="T32" s="19"/>
      <c r="U32" s="19"/>
    </row>
    <row r="33" spans="1:21" x14ac:dyDescent="0.4">
      <c r="A33" s="13" t="s">
        <v>621</v>
      </c>
      <c r="B33" s="98">
        <v>30461</v>
      </c>
      <c r="C33" s="98">
        <v>28743</v>
      </c>
      <c r="D33" s="98">
        <v>59204</v>
      </c>
      <c r="E33" s="11"/>
      <c r="F33" s="19"/>
      <c r="G33" s="19"/>
      <c r="H33" s="19"/>
      <c r="I33" s="19"/>
      <c r="J33" s="19"/>
      <c r="K33" s="19"/>
      <c r="O33" s="19"/>
      <c r="P33" s="19"/>
      <c r="Q33" s="19"/>
      <c r="R33" s="19"/>
      <c r="S33" s="19"/>
      <c r="T33" s="19"/>
      <c r="U33" s="19"/>
    </row>
    <row r="34" spans="1:21" x14ac:dyDescent="0.4">
      <c r="B34" s="25"/>
      <c r="C34" s="25"/>
      <c r="D34" s="25"/>
      <c r="E34" s="11"/>
      <c r="F34" s="19"/>
      <c r="G34" s="19"/>
      <c r="H34" s="19"/>
      <c r="Q34" s="19"/>
      <c r="R34" s="19"/>
      <c r="S34" s="19"/>
      <c r="T34" s="19"/>
      <c r="U34" s="19"/>
    </row>
    <row r="72" spans="1:1" x14ac:dyDescent="0.4">
      <c r="A72" s="25"/>
    </row>
    <row r="73" spans="1:1" x14ac:dyDescent="0.4">
      <c r="A73" s="25"/>
    </row>
    <row r="74" spans="1:1" x14ac:dyDescent="0.4">
      <c r="A74" s="25"/>
    </row>
    <row r="75" spans="1:1" x14ac:dyDescent="0.4">
      <c r="A75" s="25"/>
    </row>
    <row r="76" spans="1:1" x14ac:dyDescent="0.4">
      <c r="A76" s="25"/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2060"/>
  </sheetPr>
  <dimension ref="A1:S376"/>
  <sheetViews>
    <sheetView zoomScaleNormal="100" workbookViewId="0">
      <pane ySplit="3" topLeftCell="A313" activePane="bottomLeft" state="frozen"/>
      <selection activeCell="F65" sqref="F65"/>
      <selection pane="bottomLeft" activeCell="A363" sqref="A363"/>
    </sheetView>
  </sheetViews>
  <sheetFormatPr defaultRowHeight="13.15" x14ac:dyDescent="0.4"/>
  <cols>
    <col min="1" max="1" width="13.7109375" style="25" bestFit="1" customWidth="1"/>
    <col min="2" max="2" width="9.5703125" style="36" bestFit="1" customWidth="1"/>
    <col min="3" max="3" width="10.140625" style="36" bestFit="1" customWidth="1"/>
    <col min="4" max="4" width="11.140625" style="36" bestFit="1" customWidth="1"/>
    <col min="5" max="5" width="14" style="13" customWidth="1"/>
    <col min="11" max="11" width="10.28515625" bestFit="1" customWidth="1"/>
  </cols>
  <sheetData>
    <row r="1" spans="1:18" ht="21.95" customHeight="1" x14ac:dyDescent="0.5">
      <c r="A1" s="110" t="s">
        <v>487</v>
      </c>
      <c r="B1" s="110"/>
      <c r="C1" s="110"/>
      <c r="D1" s="110"/>
      <c r="E1" s="80"/>
      <c r="I1" s="95"/>
      <c r="J1" s="95"/>
      <c r="K1" s="95"/>
    </row>
    <row r="2" spans="1:18" ht="23.25" customHeight="1" x14ac:dyDescent="0.5">
      <c r="A2" s="111"/>
      <c r="B2" s="112"/>
      <c r="C2" s="112"/>
      <c r="D2" s="112"/>
      <c r="E2" s="63"/>
      <c r="I2" s="95"/>
      <c r="J2" s="95"/>
      <c r="K2" s="95"/>
    </row>
    <row r="3" spans="1:18" ht="12.75" customHeight="1" x14ac:dyDescent="0.5">
      <c r="A3" s="109" t="s">
        <v>110</v>
      </c>
      <c r="B3" s="113" t="s">
        <v>0</v>
      </c>
      <c r="C3" s="113" t="s">
        <v>484</v>
      </c>
      <c r="D3" s="113" t="s">
        <v>111</v>
      </c>
      <c r="E3" s="63"/>
      <c r="G3" s="19"/>
      <c r="H3" s="19"/>
      <c r="I3" s="94"/>
      <c r="J3" s="95"/>
      <c r="K3" s="95"/>
    </row>
    <row r="4" spans="1:18" x14ac:dyDescent="0.4">
      <c r="A4" s="25" t="s">
        <v>116</v>
      </c>
      <c r="B4" s="99">
        <v>2623</v>
      </c>
      <c r="C4" s="99">
        <v>1399</v>
      </c>
      <c r="D4" s="98">
        <v>4022</v>
      </c>
      <c r="G4" s="19"/>
      <c r="H4" s="19"/>
      <c r="I4" s="97"/>
      <c r="J4" s="94"/>
      <c r="K4" s="94"/>
      <c r="L4" s="19"/>
      <c r="M4" s="19"/>
      <c r="N4" s="19"/>
      <c r="O4" s="19"/>
      <c r="P4" s="19"/>
      <c r="R4" s="19"/>
    </row>
    <row r="5" spans="1:18" x14ac:dyDescent="0.4">
      <c r="A5" s="25" t="s">
        <v>117</v>
      </c>
      <c r="B5" s="99">
        <v>2577</v>
      </c>
      <c r="C5" s="99">
        <v>1130</v>
      </c>
      <c r="D5" s="98">
        <v>3707</v>
      </c>
      <c r="G5" s="19"/>
      <c r="H5" s="19"/>
      <c r="I5" s="19"/>
      <c r="J5" s="19"/>
      <c r="K5" s="19"/>
      <c r="L5" s="19"/>
      <c r="N5" s="19"/>
    </row>
    <row r="6" spans="1:18" x14ac:dyDescent="0.4">
      <c r="A6" s="25" t="s">
        <v>118</v>
      </c>
      <c r="B6" s="99">
        <v>2674</v>
      </c>
      <c r="C6" s="99">
        <v>1228</v>
      </c>
      <c r="D6" s="98">
        <v>3902</v>
      </c>
      <c r="G6" s="19"/>
      <c r="H6" s="19"/>
      <c r="I6" s="19"/>
      <c r="J6" s="19"/>
      <c r="K6" s="19"/>
      <c r="L6" s="19"/>
      <c r="N6" s="19"/>
    </row>
    <row r="7" spans="1:18" x14ac:dyDescent="0.4">
      <c r="A7" s="25" t="s">
        <v>119</v>
      </c>
      <c r="B7" s="99">
        <v>2638</v>
      </c>
      <c r="C7" s="99">
        <v>1042</v>
      </c>
      <c r="D7" s="98">
        <v>3680</v>
      </c>
      <c r="G7" s="19"/>
      <c r="H7" s="19"/>
      <c r="I7" s="19"/>
      <c r="J7" s="19"/>
      <c r="K7" s="19"/>
      <c r="L7" s="19"/>
      <c r="N7" s="19"/>
    </row>
    <row r="8" spans="1:18" x14ac:dyDescent="0.4">
      <c r="A8" s="25" t="s">
        <v>120</v>
      </c>
      <c r="B8" s="99">
        <v>2476</v>
      </c>
      <c r="C8" s="99">
        <v>1101</v>
      </c>
      <c r="D8" s="98">
        <v>3577</v>
      </c>
      <c r="G8" s="19"/>
      <c r="H8" s="19"/>
      <c r="I8" s="19"/>
      <c r="J8" s="19"/>
      <c r="K8" s="19"/>
      <c r="L8" s="19"/>
      <c r="N8" s="19"/>
    </row>
    <row r="9" spans="1:18" x14ac:dyDescent="0.4">
      <c r="A9" s="25" t="s">
        <v>121</v>
      </c>
      <c r="B9" s="99">
        <v>2000</v>
      </c>
      <c r="C9" s="99">
        <v>1292</v>
      </c>
      <c r="D9" s="98">
        <v>3292</v>
      </c>
      <c r="G9" s="19"/>
      <c r="H9" s="19"/>
      <c r="I9" s="19"/>
      <c r="J9" s="19"/>
      <c r="K9" s="19"/>
      <c r="L9" s="19"/>
      <c r="N9" s="19"/>
    </row>
    <row r="10" spans="1:18" x14ac:dyDescent="0.4">
      <c r="A10" s="25" t="s">
        <v>122</v>
      </c>
      <c r="B10" s="99">
        <v>1924</v>
      </c>
      <c r="C10" s="99">
        <v>1163</v>
      </c>
      <c r="D10" s="98">
        <v>3087</v>
      </c>
      <c r="G10" s="19"/>
      <c r="H10" s="19"/>
      <c r="I10" s="19"/>
      <c r="J10" s="19"/>
      <c r="K10" s="19"/>
      <c r="L10" s="19"/>
      <c r="N10" s="19"/>
    </row>
    <row r="11" spans="1:18" x14ac:dyDescent="0.4">
      <c r="A11" s="25" t="s">
        <v>123</v>
      </c>
      <c r="B11" s="99">
        <v>1927</v>
      </c>
      <c r="C11" s="99">
        <v>1181</v>
      </c>
      <c r="D11" s="98">
        <v>3108</v>
      </c>
      <c r="G11" s="19"/>
      <c r="H11" s="19"/>
      <c r="I11" s="19"/>
      <c r="J11" s="19"/>
      <c r="K11" s="19"/>
      <c r="L11" s="19"/>
      <c r="N11" s="19"/>
    </row>
    <row r="12" spans="1:18" x14ac:dyDescent="0.4">
      <c r="A12" s="25" t="s">
        <v>124</v>
      </c>
      <c r="B12" s="99">
        <v>2586</v>
      </c>
      <c r="C12" s="99">
        <v>1391</v>
      </c>
      <c r="D12" s="98">
        <v>3977</v>
      </c>
      <c r="G12" s="19"/>
      <c r="H12" s="19"/>
      <c r="I12" s="97"/>
      <c r="J12" s="94"/>
      <c r="K12" s="94"/>
      <c r="L12" s="19"/>
      <c r="M12" s="19"/>
      <c r="N12" s="19"/>
      <c r="O12" s="19"/>
      <c r="P12" s="19"/>
      <c r="R12" s="19"/>
    </row>
    <row r="13" spans="1:18" x14ac:dyDescent="0.4">
      <c r="A13" s="25" t="s">
        <v>125</v>
      </c>
      <c r="B13" s="99">
        <v>2435</v>
      </c>
      <c r="C13" s="99">
        <v>1398</v>
      </c>
      <c r="D13" s="98">
        <v>3833</v>
      </c>
      <c r="G13" s="19"/>
      <c r="H13" s="19"/>
      <c r="I13" s="97"/>
      <c r="J13" s="94"/>
      <c r="K13" s="94"/>
      <c r="L13" s="19"/>
      <c r="M13" s="19"/>
      <c r="N13" s="19"/>
      <c r="O13" s="19"/>
      <c r="P13" s="19"/>
      <c r="R13" s="19"/>
    </row>
    <row r="14" spans="1:18" x14ac:dyDescent="0.4">
      <c r="A14" s="25" t="s">
        <v>126</v>
      </c>
      <c r="B14" s="99">
        <v>2421</v>
      </c>
      <c r="C14" s="99">
        <v>1550</v>
      </c>
      <c r="D14" s="98">
        <v>3971</v>
      </c>
      <c r="G14" s="19"/>
      <c r="H14" s="19"/>
      <c r="I14" s="97"/>
      <c r="J14" s="94"/>
      <c r="K14" s="94"/>
      <c r="L14" s="19"/>
      <c r="M14" s="19"/>
      <c r="N14" s="19"/>
      <c r="O14" s="19"/>
      <c r="P14" s="19"/>
      <c r="R14" s="19"/>
    </row>
    <row r="15" spans="1:18" x14ac:dyDescent="0.4">
      <c r="A15" s="25" t="s">
        <v>127</v>
      </c>
      <c r="B15" s="99">
        <v>2660</v>
      </c>
      <c r="C15" s="99">
        <v>1437</v>
      </c>
      <c r="D15" s="98">
        <v>4097</v>
      </c>
      <c r="G15" s="19"/>
      <c r="H15" s="19"/>
      <c r="I15" s="97"/>
      <c r="J15" s="94"/>
      <c r="K15" s="94"/>
      <c r="L15" s="19"/>
      <c r="M15" s="19"/>
      <c r="N15" s="19"/>
      <c r="O15" s="19"/>
      <c r="P15" s="19"/>
      <c r="R15" s="19"/>
    </row>
    <row r="16" spans="1:18" x14ac:dyDescent="0.4">
      <c r="A16" s="25" t="s">
        <v>128</v>
      </c>
      <c r="B16" s="99">
        <v>2751</v>
      </c>
      <c r="C16" s="99">
        <v>1391</v>
      </c>
      <c r="D16" s="98">
        <v>4142</v>
      </c>
      <c r="G16" s="19"/>
      <c r="H16" s="19"/>
      <c r="I16" s="97"/>
      <c r="J16" s="94"/>
      <c r="K16" s="94"/>
      <c r="L16" s="19"/>
      <c r="M16" s="19"/>
      <c r="N16" s="19"/>
      <c r="O16" s="19"/>
      <c r="P16" s="19"/>
      <c r="R16" s="19"/>
    </row>
    <row r="17" spans="1:18" x14ac:dyDescent="0.4">
      <c r="A17" s="25" t="s">
        <v>129</v>
      </c>
      <c r="B17" s="99">
        <v>2368</v>
      </c>
      <c r="C17" s="99">
        <v>1236</v>
      </c>
      <c r="D17" s="98">
        <v>3604</v>
      </c>
      <c r="G17" s="19"/>
      <c r="H17" s="19"/>
      <c r="I17" s="97"/>
      <c r="J17" s="94"/>
      <c r="K17" s="94"/>
      <c r="L17" s="19"/>
      <c r="M17" s="19"/>
      <c r="N17" s="19"/>
      <c r="O17" s="19"/>
      <c r="P17" s="19"/>
      <c r="R17" s="19"/>
    </row>
    <row r="18" spans="1:18" x14ac:dyDescent="0.4">
      <c r="A18" s="25" t="s">
        <v>130</v>
      </c>
      <c r="B18" s="99">
        <v>2830</v>
      </c>
      <c r="C18" s="99">
        <v>1634</v>
      </c>
      <c r="D18" s="98">
        <v>4464</v>
      </c>
      <c r="G18" s="19"/>
      <c r="H18" s="19"/>
      <c r="I18" s="97"/>
      <c r="J18" s="94"/>
      <c r="K18" s="94"/>
      <c r="L18" s="19"/>
      <c r="M18" s="19"/>
      <c r="N18" s="19"/>
      <c r="O18" s="19"/>
      <c r="P18" s="19"/>
      <c r="R18" s="19"/>
    </row>
    <row r="19" spans="1:18" x14ac:dyDescent="0.4">
      <c r="A19" s="25" t="s">
        <v>131</v>
      </c>
      <c r="B19" s="99">
        <v>2585</v>
      </c>
      <c r="C19" s="99">
        <v>1488</v>
      </c>
      <c r="D19" s="98">
        <v>4073</v>
      </c>
      <c r="G19" s="19"/>
      <c r="H19" s="19"/>
      <c r="I19" s="97"/>
      <c r="J19" s="94"/>
      <c r="K19" s="94"/>
      <c r="L19" s="19"/>
      <c r="M19" s="19"/>
      <c r="N19" s="19"/>
      <c r="O19" s="19"/>
      <c r="P19" s="19"/>
      <c r="R19" s="19"/>
    </row>
    <row r="20" spans="1:18" x14ac:dyDescent="0.4">
      <c r="A20" s="25" t="s">
        <v>132</v>
      </c>
      <c r="B20" s="99">
        <v>2620</v>
      </c>
      <c r="C20" s="99">
        <v>2019</v>
      </c>
      <c r="D20" s="98">
        <v>4639</v>
      </c>
      <c r="G20" s="19"/>
      <c r="H20" s="19"/>
      <c r="I20" s="97"/>
      <c r="J20" s="94"/>
      <c r="K20" s="94"/>
      <c r="L20" s="19"/>
      <c r="M20" s="19"/>
      <c r="N20" s="19"/>
      <c r="O20" s="19"/>
      <c r="P20" s="19"/>
      <c r="R20" s="19"/>
    </row>
    <row r="21" spans="1:18" x14ac:dyDescent="0.4">
      <c r="A21" s="25" t="s">
        <v>133</v>
      </c>
      <c r="B21" s="99">
        <v>2518</v>
      </c>
      <c r="C21" s="99">
        <v>1653</v>
      </c>
      <c r="D21" s="98">
        <v>4171</v>
      </c>
      <c r="G21" s="19"/>
      <c r="H21" s="19"/>
      <c r="I21" s="97"/>
      <c r="J21" s="94"/>
      <c r="K21" s="94"/>
      <c r="L21" s="19"/>
      <c r="M21" s="19"/>
      <c r="N21" s="19"/>
      <c r="O21" s="19"/>
      <c r="P21" s="19"/>
      <c r="R21" s="19"/>
    </row>
    <row r="22" spans="1:18" x14ac:dyDescent="0.4">
      <c r="A22" s="25" t="s">
        <v>134</v>
      </c>
      <c r="B22" s="99">
        <v>1964</v>
      </c>
      <c r="C22" s="99">
        <v>1767</v>
      </c>
      <c r="D22" s="98">
        <v>3731</v>
      </c>
      <c r="G22" s="19"/>
      <c r="H22" s="19"/>
      <c r="I22" s="97"/>
      <c r="J22" s="94"/>
      <c r="K22" s="94"/>
      <c r="L22" s="19"/>
      <c r="M22" s="19"/>
      <c r="N22" s="19"/>
      <c r="O22" s="19"/>
      <c r="P22" s="19"/>
      <c r="R22" s="19"/>
    </row>
    <row r="23" spans="1:18" x14ac:dyDescent="0.4">
      <c r="A23" s="25" t="s">
        <v>135</v>
      </c>
      <c r="B23" s="99">
        <v>2322</v>
      </c>
      <c r="C23" s="99">
        <v>1681</v>
      </c>
      <c r="D23" s="98">
        <v>4003</v>
      </c>
      <c r="G23" s="19"/>
      <c r="H23" s="19"/>
      <c r="I23" s="97"/>
      <c r="J23" s="94"/>
      <c r="K23" s="94"/>
      <c r="L23" s="19"/>
      <c r="M23" s="19"/>
      <c r="N23" s="19"/>
      <c r="O23" s="19"/>
      <c r="P23" s="19"/>
      <c r="R23" s="19"/>
    </row>
    <row r="24" spans="1:18" x14ac:dyDescent="0.4">
      <c r="A24" s="25" t="s">
        <v>136</v>
      </c>
      <c r="B24" s="99">
        <v>3015</v>
      </c>
      <c r="C24" s="99">
        <v>1823</v>
      </c>
      <c r="D24" s="98">
        <v>4838</v>
      </c>
      <c r="G24" s="19"/>
      <c r="H24" s="19"/>
      <c r="I24" s="97"/>
      <c r="J24" s="94"/>
      <c r="K24" s="94"/>
      <c r="L24" s="19"/>
      <c r="M24" s="19"/>
      <c r="N24" s="19"/>
      <c r="O24" s="19"/>
      <c r="P24" s="19"/>
      <c r="R24" s="19"/>
    </row>
    <row r="25" spans="1:18" x14ac:dyDescent="0.4">
      <c r="A25" s="25" t="s">
        <v>137</v>
      </c>
      <c r="B25" s="99">
        <v>2483</v>
      </c>
      <c r="C25" s="99">
        <v>1446</v>
      </c>
      <c r="D25" s="98">
        <v>3929</v>
      </c>
      <c r="G25" s="19"/>
      <c r="H25" s="19"/>
      <c r="I25" s="97"/>
      <c r="J25" s="94"/>
      <c r="K25" s="94"/>
      <c r="L25" s="19"/>
      <c r="M25" s="19"/>
      <c r="N25" s="19"/>
      <c r="O25" s="19"/>
      <c r="P25" s="19"/>
      <c r="R25" s="19"/>
    </row>
    <row r="26" spans="1:18" x14ac:dyDescent="0.4">
      <c r="A26" s="25" t="s">
        <v>138</v>
      </c>
      <c r="B26" s="99">
        <v>2788</v>
      </c>
      <c r="C26" s="99">
        <v>1525</v>
      </c>
      <c r="D26" s="98">
        <v>4313</v>
      </c>
      <c r="G26" s="19"/>
      <c r="H26" s="19"/>
      <c r="I26" s="97"/>
      <c r="J26" s="94"/>
      <c r="K26" s="94"/>
      <c r="L26" s="19"/>
      <c r="M26" s="19"/>
      <c r="N26" s="19"/>
      <c r="O26" s="19"/>
      <c r="P26" s="19"/>
      <c r="R26" s="19"/>
    </row>
    <row r="27" spans="1:18" x14ac:dyDescent="0.4">
      <c r="A27" s="25" t="s">
        <v>139</v>
      </c>
      <c r="B27" s="99">
        <v>2649</v>
      </c>
      <c r="C27" s="99">
        <v>1272</v>
      </c>
      <c r="D27" s="98">
        <v>3921</v>
      </c>
      <c r="G27" s="19"/>
      <c r="H27" s="19"/>
      <c r="I27" s="97"/>
      <c r="J27" s="94"/>
      <c r="K27" s="94"/>
      <c r="L27" s="19"/>
      <c r="M27" s="19"/>
      <c r="N27" s="19"/>
      <c r="O27" s="19"/>
      <c r="P27" s="19"/>
      <c r="R27" s="19"/>
    </row>
    <row r="28" spans="1:18" x14ac:dyDescent="0.4">
      <c r="A28" s="25" t="s">
        <v>140</v>
      </c>
      <c r="B28" s="99">
        <v>2632</v>
      </c>
      <c r="C28" s="99">
        <v>1866</v>
      </c>
      <c r="D28" s="98">
        <v>4498</v>
      </c>
      <c r="G28" s="19"/>
      <c r="H28" s="19"/>
      <c r="I28" s="97"/>
      <c r="J28" s="94"/>
      <c r="K28" s="94"/>
      <c r="L28" s="19"/>
      <c r="M28" s="19"/>
      <c r="N28" s="19"/>
      <c r="O28" s="19"/>
      <c r="P28" s="19"/>
      <c r="R28" s="19"/>
    </row>
    <row r="29" spans="1:18" x14ac:dyDescent="0.4">
      <c r="A29" s="25" t="s">
        <v>141</v>
      </c>
      <c r="B29" s="99">
        <v>2457</v>
      </c>
      <c r="C29" s="99">
        <v>1442</v>
      </c>
      <c r="D29" s="98">
        <v>3899</v>
      </c>
      <c r="G29" s="19"/>
      <c r="H29" s="19"/>
      <c r="I29" s="97"/>
      <c r="J29" s="94"/>
      <c r="K29" s="94"/>
      <c r="L29" s="19"/>
      <c r="M29" s="19"/>
      <c r="N29" s="19"/>
      <c r="O29" s="19"/>
      <c r="P29" s="19"/>
      <c r="R29" s="19"/>
    </row>
    <row r="30" spans="1:18" x14ac:dyDescent="0.4">
      <c r="A30" s="25" t="s">
        <v>142</v>
      </c>
      <c r="B30" s="99">
        <v>2939</v>
      </c>
      <c r="C30" s="99">
        <v>1619</v>
      </c>
      <c r="D30" s="98">
        <v>4558</v>
      </c>
      <c r="G30" s="19"/>
      <c r="H30" s="19"/>
      <c r="I30" s="97"/>
      <c r="J30" s="94"/>
      <c r="K30" s="94"/>
      <c r="L30" s="19"/>
      <c r="M30" s="19"/>
      <c r="N30" s="19"/>
      <c r="O30" s="19"/>
      <c r="P30" s="19"/>
      <c r="R30" s="19"/>
    </row>
    <row r="31" spans="1:18" x14ac:dyDescent="0.4">
      <c r="A31" s="25" t="s">
        <v>143</v>
      </c>
      <c r="B31" s="99">
        <v>2581</v>
      </c>
      <c r="C31" s="99">
        <v>1431</v>
      </c>
      <c r="D31" s="98">
        <v>4012</v>
      </c>
      <c r="G31" s="19"/>
      <c r="H31" s="19"/>
      <c r="I31" s="97"/>
      <c r="J31" s="94"/>
      <c r="K31" s="94"/>
      <c r="L31" s="19"/>
      <c r="M31" s="19"/>
      <c r="N31" s="19"/>
      <c r="O31" s="19"/>
      <c r="P31" s="19"/>
      <c r="R31" s="19"/>
    </row>
    <row r="32" spans="1:18" x14ac:dyDescent="0.4">
      <c r="A32" s="25" t="s">
        <v>144</v>
      </c>
      <c r="B32" s="99">
        <v>2753</v>
      </c>
      <c r="C32" s="99">
        <v>1916</v>
      </c>
      <c r="D32" s="98">
        <v>4669</v>
      </c>
      <c r="G32" s="19"/>
      <c r="H32" s="19"/>
      <c r="I32" s="97"/>
      <c r="J32" s="94"/>
      <c r="K32" s="94"/>
      <c r="L32" s="19"/>
      <c r="M32" s="19"/>
      <c r="N32" s="19"/>
      <c r="O32" s="19"/>
      <c r="P32" s="19"/>
      <c r="R32" s="19"/>
    </row>
    <row r="33" spans="1:18" x14ac:dyDescent="0.4">
      <c r="A33" s="25" t="s">
        <v>145</v>
      </c>
      <c r="B33" s="99">
        <v>2341</v>
      </c>
      <c r="C33" s="99">
        <v>1154</v>
      </c>
      <c r="D33" s="98">
        <v>3495</v>
      </c>
      <c r="G33" s="19"/>
      <c r="H33" s="19"/>
      <c r="I33" s="97"/>
      <c r="J33" s="94"/>
      <c r="K33" s="94"/>
      <c r="L33" s="19"/>
      <c r="M33" s="19"/>
      <c r="N33" s="19"/>
      <c r="O33" s="19"/>
      <c r="P33" s="19"/>
      <c r="R33" s="19"/>
    </row>
    <row r="34" spans="1:18" x14ac:dyDescent="0.4">
      <c r="A34" s="25" t="s">
        <v>146</v>
      </c>
      <c r="B34" s="99">
        <v>2328</v>
      </c>
      <c r="C34" s="99">
        <v>1531</v>
      </c>
      <c r="D34" s="98">
        <v>3859</v>
      </c>
      <c r="G34" s="70"/>
      <c r="H34" s="19"/>
      <c r="I34" s="97"/>
      <c r="J34" s="94"/>
      <c r="K34" s="94"/>
      <c r="L34" s="19"/>
      <c r="M34" s="19"/>
      <c r="N34" s="19"/>
      <c r="O34" s="19"/>
      <c r="P34" s="19"/>
      <c r="R34" s="19"/>
    </row>
    <row r="35" spans="1:18" x14ac:dyDescent="0.4">
      <c r="A35" s="25" t="s">
        <v>147</v>
      </c>
      <c r="B35" s="99">
        <v>2357</v>
      </c>
      <c r="C35" s="99">
        <v>1359</v>
      </c>
      <c r="D35" s="98">
        <v>3716</v>
      </c>
      <c r="G35" s="19"/>
      <c r="H35" s="19"/>
      <c r="I35" s="97"/>
      <c r="J35" s="94"/>
      <c r="K35" s="94"/>
      <c r="L35" s="19"/>
      <c r="M35" s="19"/>
      <c r="N35" s="19"/>
      <c r="O35" s="19"/>
      <c r="P35" s="19"/>
      <c r="R35" s="19"/>
    </row>
    <row r="36" spans="1:18" x14ac:dyDescent="0.4">
      <c r="A36" s="25" t="s">
        <v>148</v>
      </c>
      <c r="B36" s="99">
        <v>3379</v>
      </c>
      <c r="C36" s="99">
        <v>1341</v>
      </c>
      <c r="D36" s="98">
        <v>4720</v>
      </c>
      <c r="G36" s="19"/>
      <c r="H36" s="19"/>
      <c r="I36" s="97"/>
      <c r="J36" s="94"/>
      <c r="K36" s="94"/>
      <c r="L36" s="19"/>
      <c r="M36" s="19"/>
      <c r="N36" s="19"/>
      <c r="O36" s="19"/>
      <c r="P36" s="19"/>
      <c r="R36" s="19"/>
    </row>
    <row r="37" spans="1:18" x14ac:dyDescent="0.4">
      <c r="A37" s="25" t="s">
        <v>149</v>
      </c>
      <c r="B37" s="99">
        <v>2781</v>
      </c>
      <c r="C37" s="99">
        <v>1303</v>
      </c>
      <c r="D37" s="98">
        <v>4084</v>
      </c>
      <c r="G37" s="19"/>
      <c r="H37" s="19"/>
      <c r="I37" s="97"/>
      <c r="J37" s="94"/>
      <c r="K37" s="94"/>
      <c r="L37" s="19"/>
      <c r="M37" s="19"/>
      <c r="N37" s="19"/>
      <c r="O37" s="19"/>
      <c r="P37" s="19"/>
      <c r="R37" s="19"/>
    </row>
    <row r="38" spans="1:18" x14ac:dyDescent="0.4">
      <c r="A38" s="25" t="s">
        <v>150</v>
      </c>
      <c r="B38" s="99">
        <v>3476</v>
      </c>
      <c r="C38" s="99">
        <v>2144</v>
      </c>
      <c r="D38" s="98">
        <v>5620</v>
      </c>
      <c r="G38" s="19"/>
      <c r="H38" s="19"/>
      <c r="I38" s="97"/>
      <c r="J38" s="94"/>
      <c r="K38" s="94"/>
      <c r="L38" s="19"/>
      <c r="M38" s="19"/>
      <c r="N38" s="19"/>
      <c r="O38" s="19"/>
      <c r="P38" s="19"/>
      <c r="R38" s="19"/>
    </row>
    <row r="39" spans="1:18" x14ac:dyDescent="0.4">
      <c r="A39" s="25" t="s">
        <v>151</v>
      </c>
      <c r="B39" s="99">
        <v>3041</v>
      </c>
      <c r="C39" s="99">
        <v>2161</v>
      </c>
      <c r="D39" s="98">
        <v>5202</v>
      </c>
      <c r="G39" s="19"/>
      <c r="H39" s="19"/>
      <c r="I39" s="97"/>
      <c r="J39" s="94"/>
      <c r="K39" s="94"/>
      <c r="L39" s="19"/>
      <c r="M39" s="19"/>
      <c r="N39" s="19"/>
      <c r="O39" s="19"/>
      <c r="P39" s="19"/>
      <c r="R39" s="19"/>
    </row>
    <row r="40" spans="1:18" x14ac:dyDescent="0.4">
      <c r="A40" s="25" t="s">
        <v>152</v>
      </c>
      <c r="B40" s="99">
        <v>2751</v>
      </c>
      <c r="C40" s="99">
        <v>1652</v>
      </c>
      <c r="D40" s="98">
        <v>4403</v>
      </c>
      <c r="G40" s="19"/>
      <c r="H40" s="19"/>
      <c r="I40" s="97"/>
      <c r="J40" s="94"/>
      <c r="K40" s="94"/>
      <c r="L40" s="19"/>
      <c r="M40" s="19"/>
      <c r="N40" s="19"/>
      <c r="O40" s="19"/>
      <c r="P40" s="19"/>
      <c r="R40" s="19"/>
    </row>
    <row r="41" spans="1:18" x14ac:dyDescent="0.4">
      <c r="A41" s="25" t="s">
        <v>153</v>
      </c>
      <c r="B41" s="99">
        <v>3185</v>
      </c>
      <c r="C41" s="99">
        <v>3178</v>
      </c>
      <c r="D41" s="98">
        <v>6363</v>
      </c>
      <c r="G41" s="19"/>
      <c r="H41" s="19"/>
      <c r="I41" s="97"/>
      <c r="J41" s="94"/>
      <c r="K41" s="94"/>
      <c r="L41" s="19"/>
      <c r="M41" s="19"/>
      <c r="N41" s="19"/>
      <c r="O41" s="19"/>
      <c r="P41" s="19"/>
      <c r="R41" s="19"/>
    </row>
    <row r="42" spans="1:18" x14ac:dyDescent="0.4">
      <c r="A42" s="25" t="s">
        <v>154</v>
      </c>
      <c r="B42" s="99">
        <v>3520</v>
      </c>
      <c r="C42" s="99">
        <v>2690</v>
      </c>
      <c r="D42" s="98">
        <v>6210</v>
      </c>
      <c r="G42" s="19"/>
      <c r="H42" s="19"/>
      <c r="I42" s="97"/>
      <c r="J42" s="94"/>
      <c r="K42" s="94"/>
      <c r="L42" s="19"/>
      <c r="M42" s="19"/>
      <c r="N42" s="19"/>
      <c r="O42" s="19"/>
      <c r="P42" s="19"/>
      <c r="R42" s="19"/>
    </row>
    <row r="43" spans="1:18" x14ac:dyDescent="0.4">
      <c r="A43" s="25" t="s">
        <v>155</v>
      </c>
      <c r="B43" s="99">
        <v>2946</v>
      </c>
      <c r="C43" s="99">
        <v>1663</v>
      </c>
      <c r="D43" s="98">
        <v>4609</v>
      </c>
      <c r="G43" s="19"/>
      <c r="H43" s="19"/>
      <c r="I43" s="97"/>
      <c r="J43" s="94"/>
      <c r="K43" s="94"/>
      <c r="L43" s="19"/>
      <c r="M43" s="19"/>
      <c r="N43" s="19"/>
      <c r="O43" s="19"/>
      <c r="P43" s="19"/>
      <c r="R43" s="19"/>
    </row>
    <row r="44" spans="1:18" x14ac:dyDescent="0.4">
      <c r="A44" s="25" t="s">
        <v>156</v>
      </c>
      <c r="B44" s="99">
        <v>2985</v>
      </c>
      <c r="C44" s="99">
        <v>1604</v>
      </c>
      <c r="D44" s="98">
        <v>4589</v>
      </c>
      <c r="G44" s="19"/>
      <c r="H44" s="19"/>
      <c r="I44" s="97"/>
      <c r="J44" s="94"/>
      <c r="K44" s="94"/>
      <c r="L44" s="19"/>
      <c r="M44" s="19"/>
      <c r="N44" s="19"/>
      <c r="O44" s="19"/>
      <c r="P44" s="19"/>
      <c r="R44" s="19"/>
    </row>
    <row r="45" spans="1:18" x14ac:dyDescent="0.4">
      <c r="A45" s="25" t="s">
        <v>157</v>
      </c>
      <c r="B45" s="99">
        <v>2144</v>
      </c>
      <c r="C45" s="99">
        <v>2059</v>
      </c>
      <c r="D45" s="98">
        <v>4203</v>
      </c>
      <c r="G45" s="19"/>
      <c r="H45" s="19"/>
      <c r="I45" s="97"/>
      <c r="J45" s="94"/>
      <c r="K45" s="94"/>
      <c r="L45" s="19"/>
      <c r="M45" s="19"/>
      <c r="N45" s="19"/>
      <c r="O45" s="19"/>
      <c r="P45" s="19"/>
      <c r="R45" s="19"/>
    </row>
    <row r="46" spans="1:18" x14ac:dyDescent="0.4">
      <c r="A46" s="25" t="s">
        <v>158</v>
      </c>
      <c r="B46" s="99">
        <v>2192</v>
      </c>
      <c r="C46" s="99">
        <v>1688</v>
      </c>
      <c r="D46" s="98">
        <v>3880</v>
      </c>
      <c r="G46" s="19"/>
      <c r="H46" s="19"/>
      <c r="I46" s="97"/>
      <c r="J46" s="94"/>
      <c r="K46" s="94"/>
      <c r="L46" s="19"/>
      <c r="M46" s="19"/>
      <c r="N46" s="19"/>
      <c r="O46" s="19"/>
      <c r="P46" s="19"/>
      <c r="R46" s="19"/>
    </row>
    <row r="47" spans="1:18" x14ac:dyDescent="0.4">
      <c r="A47" s="25" t="s">
        <v>159</v>
      </c>
      <c r="B47" s="99">
        <v>2178</v>
      </c>
      <c r="C47" s="99">
        <v>1815</v>
      </c>
      <c r="D47" s="98">
        <v>3993</v>
      </c>
      <c r="G47" s="19"/>
      <c r="H47" s="19"/>
      <c r="I47" s="97"/>
      <c r="J47" s="94"/>
      <c r="K47" s="94"/>
      <c r="L47" s="19"/>
      <c r="M47" s="19"/>
      <c r="N47" s="19"/>
      <c r="O47" s="19"/>
      <c r="P47" s="19"/>
      <c r="R47" s="19"/>
    </row>
    <row r="48" spans="1:18" x14ac:dyDescent="0.4">
      <c r="A48" s="25" t="s">
        <v>160</v>
      </c>
      <c r="B48" s="99">
        <v>2219</v>
      </c>
      <c r="C48" s="99">
        <v>1939</v>
      </c>
      <c r="D48" s="98">
        <v>4158</v>
      </c>
      <c r="G48" s="19"/>
      <c r="H48" s="19"/>
      <c r="I48" s="97"/>
      <c r="J48" s="94"/>
      <c r="K48" s="94"/>
      <c r="L48" s="19"/>
      <c r="M48" s="19"/>
      <c r="N48" s="19"/>
      <c r="O48" s="19"/>
      <c r="P48" s="19"/>
      <c r="R48" s="19"/>
    </row>
    <row r="49" spans="1:18" x14ac:dyDescent="0.4">
      <c r="A49" s="25" t="s">
        <v>161</v>
      </c>
      <c r="B49" s="99">
        <v>2088</v>
      </c>
      <c r="C49" s="99">
        <v>1661</v>
      </c>
      <c r="D49" s="98">
        <v>3749</v>
      </c>
      <c r="G49" s="19"/>
      <c r="H49" s="19"/>
      <c r="I49" s="97"/>
      <c r="J49" s="94"/>
      <c r="K49" s="94"/>
      <c r="L49" s="19"/>
      <c r="M49" s="19"/>
      <c r="N49" s="19"/>
      <c r="O49" s="19"/>
      <c r="P49" s="19"/>
      <c r="R49" s="19"/>
    </row>
    <row r="50" spans="1:18" x14ac:dyDescent="0.4">
      <c r="A50" s="25" t="s">
        <v>162</v>
      </c>
      <c r="B50" s="99">
        <v>2649</v>
      </c>
      <c r="C50" s="99">
        <v>2390</v>
      </c>
      <c r="D50" s="98">
        <v>5039</v>
      </c>
      <c r="G50" s="19"/>
      <c r="H50" s="19"/>
      <c r="I50" s="97"/>
      <c r="J50" s="94"/>
      <c r="K50" s="94"/>
      <c r="L50" s="19"/>
      <c r="M50" s="19"/>
      <c r="N50" s="19"/>
      <c r="O50" s="19"/>
      <c r="P50" s="19"/>
      <c r="R50" s="19"/>
    </row>
    <row r="51" spans="1:18" x14ac:dyDescent="0.4">
      <c r="A51" s="25" t="s">
        <v>163</v>
      </c>
      <c r="B51" s="99">
        <v>2217</v>
      </c>
      <c r="C51" s="99">
        <v>1432</v>
      </c>
      <c r="D51" s="98">
        <v>3649</v>
      </c>
      <c r="G51" s="19"/>
      <c r="H51" s="19"/>
      <c r="I51" s="97"/>
      <c r="J51" s="94"/>
      <c r="K51" s="94"/>
      <c r="L51" s="19"/>
      <c r="M51" s="19"/>
      <c r="N51" s="19"/>
      <c r="O51" s="19"/>
      <c r="P51" s="19"/>
      <c r="R51" s="19"/>
    </row>
    <row r="52" spans="1:18" x14ac:dyDescent="0.4">
      <c r="A52" s="25" t="s">
        <v>164</v>
      </c>
      <c r="B52" s="99">
        <v>2215</v>
      </c>
      <c r="C52" s="99">
        <v>2223</v>
      </c>
      <c r="D52" s="98">
        <v>4438</v>
      </c>
      <c r="G52" s="19"/>
      <c r="H52" s="19"/>
      <c r="I52" s="97"/>
      <c r="J52" s="94"/>
      <c r="K52" s="94"/>
      <c r="L52" s="19"/>
      <c r="M52" s="19"/>
      <c r="N52" s="19"/>
      <c r="O52" s="19"/>
      <c r="P52" s="19"/>
      <c r="R52" s="19"/>
    </row>
    <row r="53" spans="1:18" x14ac:dyDescent="0.4">
      <c r="A53" s="25" t="s">
        <v>165</v>
      </c>
      <c r="B53" s="99">
        <v>2349</v>
      </c>
      <c r="C53" s="99">
        <v>1483</v>
      </c>
      <c r="D53" s="98">
        <v>3832</v>
      </c>
      <c r="G53" s="19"/>
      <c r="H53" s="19"/>
      <c r="I53" s="97"/>
      <c r="J53" s="94"/>
      <c r="K53" s="94"/>
      <c r="L53" s="19"/>
      <c r="M53" s="19"/>
      <c r="N53" s="19"/>
      <c r="O53" s="19"/>
      <c r="P53" s="19"/>
      <c r="R53" s="19"/>
    </row>
    <row r="54" spans="1:18" x14ac:dyDescent="0.4">
      <c r="A54" s="25" t="s">
        <v>166</v>
      </c>
      <c r="B54" s="99">
        <v>2385</v>
      </c>
      <c r="C54" s="99">
        <v>1483</v>
      </c>
      <c r="D54" s="98">
        <v>3868</v>
      </c>
      <c r="G54" s="19"/>
      <c r="H54" s="19"/>
      <c r="I54" s="97"/>
      <c r="J54" s="94"/>
      <c r="K54" s="94"/>
      <c r="L54" s="19"/>
      <c r="M54" s="19"/>
      <c r="N54" s="19"/>
      <c r="O54" s="19"/>
      <c r="P54" s="19"/>
      <c r="R54" s="19"/>
    </row>
    <row r="55" spans="1:18" x14ac:dyDescent="0.4">
      <c r="A55" s="25" t="s">
        <v>167</v>
      </c>
      <c r="B55" s="99">
        <v>2091</v>
      </c>
      <c r="C55" s="99">
        <v>1342</v>
      </c>
      <c r="D55" s="98">
        <v>3433</v>
      </c>
      <c r="G55" s="19"/>
      <c r="H55" s="19"/>
      <c r="I55" s="97"/>
      <c r="J55" s="94"/>
      <c r="K55" s="94"/>
      <c r="L55" s="19"/>
      <c r="M55" s="19"/>
      <c r="N55" s="19"/>
      <c r="O55" s="19"/>
      <c r="P55" s="19"/>
      <c r="R55" s="19"/>
    </row>
    <row r="56" spans="1:18" x14ac:dyDescent="0.4">
      <c r="A56" s="25" t="s">
        <v>168</v>
      </c>
      <c r="B56" s="99">
        <v>2301</v>
      </c>
      <c r="C56" s="99">
        <v>1486</v>
      </c>
      <c r="D56" s="98">
        <v>3787</v>
      </c>
      <c r="G56" s="19"/>
      <c r="H56" s="19"/>
      <c r="I56" s="97"/>
      <c r="J56" s="94"/>
      <c r="K56" s="94"/>
      <c r="L56" s="19"/>
      <c r="M56" s="19"/>
      <c r="N56" s="19"/>
      <c r="O56" s="19"/>
      <c r="P56" s="19"/>
      <c r="R56" s="19"/>
    </row>
    <row r="57" spans="1:18" x14ac:dyDescent="0.4">
      <c r="A57" s="25" t="s">
        <v>169</v>
      </c>
      <c r="B57" s="99">
        <v>1759</v>
      </c>
      <c r="C57" s="99">
        <v>1164</v>
      </c>
      <c r="D57" s="98">
        <v>2923</v>
      </c>
      <c r="G57" s="19"/>
      <c r="H57" s="19"/>
      <c r="I57" s="97"/>
      <c r="J57" s="94"/>
      <c r="K57" s="94"/>
      <c r="L57" s="19"/>
      <c r="M57" s="19"/>
      <c r="N57" s="19"/>
      <c r="O57" s="19"/>
      <c r="P57" s="19"/>
      <c r="R57" s="19"/>
    </row>
    <row r="58" spans="1:18" x14ac:dyDescent="0.4">
      <c r="A58" s="25" t="s">
        <v>170</v>
      </c>
      <c r="B58" s="99">
        <v>1793</v>
      </c>
      <c r="C58" s="99">
        <v>1103</v>
      </c>
      <c r="D58" s="98">
        <v>2896</v>
      </c>
      <c r="G58" s="19"/>
      <c r="H58" s="19"/>
      <c r="I58" s="97"/>
      <c r="J58" s="94"/>
      <c r="K58" s="94"/>
      <c r="L58" s="19"/>
      <c r="M58" s="19"/>
      <c r="N58" s="19"/>
      <c r="O58" s="19"/>
      <c r="P58" s="19"/>
      <c r="R58" s="19"/>
    </row>
    <row r="59" spans="1:18" x14ac:dyDescent="0.4">
      <c r="A59" s="25" t="s">
        <v>171</v>
      </c>
      <c r="B59" s="99">
        <v>2047</v>
      </c>
      <c r="C59" s="99">
        <v>1314</v>
      </c>
      <c r="D59" s="98">
        <v>3361</v>
      </c>
      <c r="G59" s="19"/>
      <c r="H59" s="19"/>
      <c r="I59" s="97"/>
      <c r="J59" s="94"/>
      <c r="K59" s="94"/>
      <c r="L59" s="19"/>
      <c r="M59" s="19"/>
      <c r="N59" s="19"/>
      <c r="O59" s="19"/>
      <c r="P59" s="19"/>
      <c r="R59" s="19"/>
    </row>
    <row r="60" spans="1:18" x14ac:dyDescent="0.4">
      <c r="A60" s="25" t="s">
        <v>172</v>
      </c>
      <c r="B60" s="99">
        <v>2116</v>
      </c>
      <c r="C60" s="99">
        <v>1143</v>
      </c>
      <c r="D60" s="98">
        <v>3259</v>
      </c>
      <c r="G60" s="19"/>
      <c r="H60" s="19"/>
      <c r="I60" s="97"/>
      <c r="J60" s="94"/>
      <c r="K60" s="94"/>
      <c r="L60" s="19"/>
      <c r="M60" s="19"/>
      <c r="N60" s="19"/>
      <c r="O60" s="19"/>
      <c r="P60" s="19"/>
      <c r="R60" s="19"/>
    </row>
    <row r="61" spans="1:18" x14ac:dyDescent="0.4">
      <c r="A61" s="25" t="s">
        <v>173</v>
      </c>
      <c r="B61" s="99">
        <v>1971</v>
      </c>
      <c r="C61" s="99">
        <v>1126</v>
      </c>
      <c r="D61" s="98">
        <v>3097</v>
      </c>
      <c r="G61" s="19"/>
      <c r="H61" s="19"/>
      <c r="I61" s="97"/>
      <c r="J61" s="94"/>
      <c r="K61" s="94"/>
      <c r="L61" s="19"/>
      <c r="M61" s="19"/>
      <c r="N61" s="19"/>
      <c r="O61" s="19"/>
      <c r="P61" s="19"/>
      <c r="R61" s="19"/>
    </row>
    <row r="62" spans="1:18" x14ac:dyDescent="0.4">
      <c r="A62" s="25" t="s">
        <v>174</v>
      </c>
      <c r="B62" s="99">
        <v>2212</v>
      </c>
      <c r="C62" s="99">
        <v>2302</v>
      </c>
      <c r="D62" s="98">
        <v>4514</v>
      </c>
      <c r="G62" s="19"/>
      <c r="H62" s="19"/>
      <c r="I62" s="97"/>
      <c r="J62" s="94"/>
      <c r="K62" s="94"/>
      <c r="L62" s="19"/>
      <c r="M62" s="19"/>
      <c r="N62" s="19"/>
      <c r="O62" s="19"/>
      <c r="P62" s="19"/>
      <c r="R62" s="19"/>
    </row>
    <row r="63" spans="1:18" x14ac:dyDescent="0.4">
      <c r="A63" s="25" t="s">
        <v>175</v>
      </c>
      <c r="B63" s="99">
        <v>2097</v>
      </c>
      <c r="C63" s="99">
        <v>1077</v>
      </c>
      <c r="D63" s="98">
        <v>3174</v>
      </c>
      <c r="G63" s="19"/>
      <c r="H63" s="19"/>
      <c r="I63" s="97"/>
      <c r="J63" s="94"/>
      <c r="K63" s="94"/>
      <c r="L63" s="19"/>
      <c r="M63" s="19"/>
      <c r="N63" s="19"/>
      <c r="O63" s="19"/>
      <c r="P63" s="19"/>
      <c r="R63" s="19"/>
    </row>
    <row r="64" spans="1:18" x14ac:dyDescent="0.4">
      <c r="A64" s="25" t="s">
        <v>176</v>
      </c>
      <c r="B64" s="99">
        <v>2453</v>
      </c>
      <c r="C64" s="99">
        <v>2190</v>
      </c>
      <c r="D64" s="98">
        <v>4643</v>
      </c>
      <c r="G64" s="19"/>
      <c r="H64" s="19"/>
      <c r="I64" s="97"/>
      <c r="J64" s="94"/>
      <c r="K64" s="94"/>
      <c r="L64" s="19"/>
      <c r="M64" s="19"/>
      <c r="N64" s="19"/>
      <c r="O64" s="19"/>
      <c r="P64" s="19"/>
      <c r="R64" s="19"/>
    </row>
    <row r="65" spans="1:18" x14ac:dyDescent="0.4">
      <c r="A65" s="25" t="s">
        <v>177</v>
      </c>
      <c r="B65" s="99">
        <v>2195</v>
      </c>
      <c r="C65" s="99">
        <v>1231</v>
      </c>
      <c r="D65" s="98">
        <v>3426</v>
      </c>
      <c r="G65" s="19"/>
      <c r="H65" s="19"/>
      <c r="I65" s="97"/>
      <c r="J65" s="94"/>
      <c r="K65" s="94"/>
      <c r="L65" s="19"/>
      <c r="M65" s="19"/>
      <c r="N65" s="19"/>
      <c r="O65" s="19"/>
      <c r="P65" s="19"/>
      <c r="R65" s="19"/>
    </row>
    <row r="66" spans="1:18" x14ac:dyDescent="0.4">
      <c r="A66" s="25" t="s">
        <v>178</v>
      </c>
      <c r="B66" s="99">
        <v>2415</v>
      </c>
      <c r="C66" s="99">
        <v>1092</v>
      </c>
      <c r="D66" s="98">
        <v>3507</v>
      </c>
      <c r="G66" s="19"/>
      <c r="H66" s="19"/>
      <c r="I66" s="97"/>
      <c r="J66" s="94"/>
      <c r="K66" s="94"/>
      <c r="L66" s="19"/>
      <c r="M66" s="19"/>
      <c r="N66" s="19"/>
      <c r="O66" s="19"/>
      <c r="P66" s="19"/>
      <c r="R66" s="19"/>
    </row>
    <row r="67" spans="1:18" x14ac:dyDescent="0.4">
      <c r="A67" s="25" t="s">
        <v>179</v>
      </c>
      <c r="B67" s="99">
        <v>2263</v>
      </c>
      <c r="C67" s="99">
        <v>1566</v>
      </c>
      <c r="D67" s="98">
        <v>3829</v>
      </c>
      <c r="G67" s="19"/>
      <c r="H67" s="19"/>
      <c r="I67" s="97"/>
      <c r="J67" s="94"/>
      <c r="K67" s="94"/>
      <c r="L67" s="19"/>
      <c r="M67" s="19"/>
      <c r="N67" s="19"/>
      <c r="O67" s="19"/>
      <c r="P67" s="19"/>
      <c r="R67" s="19"/>
    </row>
    <row r="68" spans="1:18" x14ac:dyDescent="0.4">
      <c r="A68" s="25" t="s">
        <v>180</v>
      </c>
      <c r="B68" s="99">
        <v>2495</v>
      </c>
      <c r="C68" s="99">
        <v>1584</v>
      </c>
      <c r="D68" s="98">
        <v>4079</v>
      </c>
      <c r="G68" s="19"/>
      <c r="H68" s="19"/>
      <c r="I68" s="97"/>
      <c r="J68" s="94"/>
      <c r="K68" s="94"/>
      <c r="L68" s="19"/>
      <c r="M68" s="19"/>
      <c r="N68" s="19"/>
      <c r="O68" s="19"/>
      <c r="P68" s="19"/>
      <c r="R68" s="19"/>
    </row>
    <row r="69" spans="1:18" x14ac:dyDescent="0.4">
      <c r="A69" s="25" t="s">
        <v>181</v>
      </c>
      <c r="B69" s="99">
        <v>2039</v>
      </c>
      <c r="C69" s="99">
        <v>1478</v>
      </c>
      <c r="D69" s="98">
        <v>3517</v>
      </c>
      <c r="G69" s="19"/>
      <c r="H69" s="19"/>
      <c r="I69" s="97"/>
      <c r="J69" s="94"/>
      <c r="K69" s="94"/>
      <c r="L69" s="19"/>
      <c r="M69" s="19"/>
      <c r="N69" s="19"/>
      <c r="O69" s="19"/>
      <c r="P69" s="19"/>
      <c r="R69" s="19"/>
    </row>
    <row r="70" spans="1:18" x14ac:dyDescent="0.4">
      <c r="A70" s="25" t="s">
        <v>182</v>
      </c>
      <c r="B70" s="99">
        <v>1920</v>
      </c>
      <c r="C70" s="99">
        <v>1847</v>
      </c>
      <c r="D70" s="98">
        <v>3767</v>
      </c>
      <c r="G70" s="19"/>
      <c r="H70" s="19"/>
      <c r="I70" s="97"/>
      <c r="J70" s="94"/>
      <c r="K70" s="94"/>
      <c r="L70" s="19"/>
      <c r="M70" s="19"/>
      <c r="N70" s="19"/>
      <c r="O70" s="19"/>
      <c r="P70" s="19"/>
      <c r="R70" s="19"/>
    </row>
    <row r="71" spans="1:18" x14ac:dyDescent="0.4">
      <c r="A71" s="25" t="s">
        <v>183</v>
      </c>
      <c r="B71" s="99">
        <v>1905</v>
      </c>
      <c r="C71" s="99">
        <v>1966</v>
      </c>
      <c r="D71" s="98">
        <v>3871</v>
      </c>
      <c r="G71" s="19"/>
      <c r="H71" s="19"/>
      <c r="I71" s="97"/>
      <c r="J71" s="94"/>
      <c r="K71" s="94"/>
      <c r="L71" s="19"/>
      <c r="M71" s="19"/>
      <c r="N71" s="19"/>
      <c r="O71" s="19"/>
      <c r="P71" s="19"/>
      <c r="R71" s="19"/>
    </row>
    <row r="72" spans="1:18" x14ac:dyDescent="0.4">
      <c r="A72" s="25" t="s">
        <v>184</v>
      </c>
      <c r="B72" s="99">
        <v>2024</v>
      </c>
      <c r="C72" s="99">
        <v>1518</v>
      </c>
      <c r="D72" s="98">
        <v>3542</v>
      </c>
      <c r="G72" s="19"/>
      <c r="H72" s="19"/>
      <c r="I72" s="97"/>
      <c r="J72" s="94"/>
      <c r="K72" s="94"/>
      <c r="L72" s="19"/>
      <c r="M72" s="19"/>
      <c r="N72" s="19"/>
      <c r="O72" s="19"/>
      <c r="P72" s="19"/>
      <c r="R72" s="19"/>
    </row>
    <row r="73" spans="1:18" x14ac:dyDescent="0.4">
      <c r="A73" s="25" t="s">
        <v>185</v>
      </c>
      <c r="B73" s="99">
        <v>2357</v>
      </c>
      <c r="C73" s="99">
        <v>1915</v>
      </c>
      <c r="D73" s="98">
        <v>4272</v>
      </c>
      <c r="G73" s="19"/>
      <c r="H73" s="19"/>
      <c r="I73" s="97"/>
      <c r="J73" s="94"/>
      <c r="K73" s="94"/>
      <c r="L73" s="19"/>
      <c r="M73" s="19"/>
      <c r="N73" s="19"/>
      <c r="O73" s="19"/>
      <c r="P73" s="19"/>
      <c r="R73" s="19"/>
    </row>
    <row r="74" spans="1:18" x14ac:dyDescent="0.4">
      <c r="A74" s="25" t="s">
        <v>186</v>
      </c>
      <c r="B74" s="99">
        <v>3389</v>
      </c>
      <c r="C74" s="99">
        <v>1848</v>
      </c>
      <c r="D74" s="98">
        <v>5237</v>
      </c>
      <c r="G74" s="19"/>
      <c r="H74" s="19"/>
      <c r="I74" s="97"/>
      <c r="J74" s="94"/>
      <c r="K74" s="94"/>
      <c r="L74" s="19"/>
      <c r="M74" s="19"/>
      <c r="N74" s="19"/>
      <c r="O74" s="19"/>
      <c r="P74" s="19"/>
      <c r="R74" s="19"/>
    </row>
    <row r="75" spans="1:18" x14ac:dyDescent="0.4">
      <c r="A75" s="25" t="s">
        <v>187</v>
      </c>
      <c r="B75" s="99">
        <v>2561</v>
      </c>
      <c r="C75" s="99">
        <v>1626</v>
      </c>
      <c r="D75" s="98">
        <v>4187</v>
      </c>
      <c r="G75" s="19"/>
      <c r="H75" s="19"/>
      <c r="I75" s="97"/>
      <c r="J75" s="94"/>
      <c r="K75" s="94"/>
      <c r="L75" s="19"/>
      <c r="M75" s="19"/>
      <c r="N75" s="19"/>
      <c r="O75" s="19"/>
      <c r="P75" s="19"/>
      <c r="R75" s="19"/>
    </row>
    <row r="76" spans="1:18" x14ac:dyDescent="0.4">
      <c r="A76" s="25" t="s">
        <v>188</v>
      </c>
      <c r="B76" s="99">
        <v>2432</v>
      </c>
      <c r="C76" s="99">
        <v>1743</v>
      </c>
      <c r="D76" s="98">
        <v>4175</v>
      </c>
      <c r="G76" s="19"/>
      <c r="H76" s="19"/>
      <c r="I76" s="97"/>
      <c r="J76" s="94"/>
      <c r="K76" s="94"/>
      <c r="L76" s="19"/>
      <c r="M76" s="19"/>
      <c r="N76" s="19"/>
      <c r="O76" s="19"/>
      <c r="P76" s="19"/>
      <c r="R76" s="19"/>
    </row>
    <row r="77" spans="1:18" x14ac:dyDescent="0.4">
      <c r="A77" s="25" t="s">
        <v>189</v>
      </c>
      <c r="B77" s="99">
        <v>2370</v>
      </c>
      <c r="C77" s="99">
        <v>2189</v>
      </c>
      <c r="D77" s="98">
        <v>4559</v>
      </c>
      <c r="G77" s="19"/>
      <c r="H77" s="19"/>
      <c r="I77" s="97"/>
      <c r="J77" s="94"/>
      <c r="K77" s="94"/>
      <c r="L77" s="19"/>
      <c r="M77" s="19"/>
      <c r="N77" s="19"/>
      <c r="O77" s="19"/>
      <c r="P77" s="19"/>
      <c r="R77" s="19"/>
    </row>
    <row r="78" spans="1:18" x14ac:dyDescent="0.4">
      <c r="A78" s="25" t="s">
        <v>190</v>
      </c>
      <c r="B78" s="99">
        <v>2551</v>
      </c>
      <c r="C78" s="99">
        <v>1743</v>
      </c>
      <c r="D78" s="98">
        <v>4294</v>
      </c>
      <c r="G78" s="19"/>
      <c r="H78" s="19"/>
      <c r="I78" s="97"/>
      <c r="J78" s="94"/>
      <c r="K78" s="94"/>
      <c r="L78" s="19"/>
      <c r="M78" s="19"/>
      <c r="N78" s="19"/>
      <c r="O78" s="19"/>
      <c r="P78" s="19"/>
      <c r="R78" s="19"/>
    </row>
    <row r="79" spans="1:18" x14ac:dyDescent="0.4">
      <c r="A79" s="25" t="s">
        <v>191</v>
      </c>
      <c r="B79" s="99">
        <v>2582</v>
      </c>
      <c r="C79" s="99">
        <v>1598</v>
      </c>
      <c r="D79" s="98">
        <v>4180</v>
      </c>
      <c r="G79" s="19"/>
      <c r="H79" s="19"/>
      <c r="I79" s="97"/>
      <c r="J79" s="94"/>
      <c r="K79" s="94"/>
      <c r="L79" s="19"/>
      <c r="M79" s="19"/>
      <c r="N79" s="19"/>
      <c r="O79" s="19"/>
      <c r="P79" s="19"/>
      <c r="R79" s="19"/>
    </row>
    <row r="80" spans="1:18" x14ac:dyDescent="0.4">
      <c r="A80" s="25" t="s">
        <v>192</v>
      </c>
      <c r="B80" s="99">
        <v>2503</v>
      </c>
      <c r="C80" s="99">
        <v>2226</v>
      </c>
      <c r="D80" s="98">
        <v>4729</v>
      </c>
      <c r="G80" s="19"/>
      <c r="H80" s="19"/>
      <c r="I80" s="97"/>
      <c r="J80" s="94"/>
      <c r="K80" s="94"/>
      <c r="L80" s="19"/>
      <c r="M80" s="19"/>
      <c r="N80" s="19"/>
      <c r="O80" s="19"/>
      <c r="P80" s="19"/>
      <c r="R80" s="19"/>
    </row>
    <row r="81" spans="1:18" x14ac:dyDescent="0.4">
      <c r="A81" s="25" t="s">
        <v>193</v>
      </c>
      <c r="B81" s="99">
        <v>2671</v>
      </c>
      <c r="C81" s="99">
        <v>1840</v>
      </c>
      <c r="D81" s="98">
        <v>4511</v>
      </c>
      <c r="G81" s="19"/>
      <c r="H81" s="19"/>
      <c r="I81" s="97"/>
      <c r="J81" s="94"/>
      <c r="K81" s="94"/>
      <c r="L81" s="19"/>
      <c r="M81" s="19"/>
      <c r="N81" s="19"/>
      <c r="O81" s="19"/>
      <c r="P81" s="19"/>
      <c r="R81" s="19"/>
    </row>
    <row r="82" spans="1:18" x14ac:dyDescent="0.4">
      <c r="A82" s="25" t="s">
        <v>194</v>
      </c>
      <c r="B82" s="99">
        <v>2500</v>
      </c>
      <c r="C82" s="99">
        <v>1253</v>
      </c>
      <c r="D82" s="98">
        <v>3753</v>
      </c>
      <c r="G82" s="19"/>
      <c r="H82" s="19"/>
      <c r="I82" s="97"/>
      <c r="J82" s="94"/>
      <c r="K82" s="94"/>
      <c r="L82" s="19"/>
      <c r="M82" s="19"/>
      <c r="N82" s="19"/>
      <c r="O82" s="19"/>
      <c r="P82" s="19"/>
      <c r="R82" s="19"/>
    </row>
    <row r="83" spans="1:18" x14ac:dyDescent="0.4">
      <c r="A83" s="25" t="s">
        <v>195</v>
      </c>
      <c r="B83" s="99">
        <v>2305</v>
      </c>
      <c r="C83" s="99">
        <v>1231</v>
      </c>
      <c r="D83" s="98">
        <v>3536</v>
      </c>
      <c r="G83" s="19"/>
      <c r="H83" s="19"/>
      <c r="I83" s="97"/>
      <c r="J83" s="94"/>
      <c r="K83" s="94"/>
      <c r="L83" s="19"/>
      <c r="M83" s="19"/>
      <c r="N83" s="19"/>
      <c r="O83" s="19"/>
      <c r="P83" s="19"/>
      <c r="R83" s="19"/>
    </row>
    <row r="84" spans="1:18" x14ac:dyDescent="0.4">
      <c r="A84" s="25" t="s">
        <v>196</v>
      </c>
      <c r="B84" s="99">
        <v>2682</v>
      </c>
      <c r="C84" s="99">
        <v>1668</v>
      </c>
      <c r="D84" s="98">
        <v>4350</v>
      </c>
      <c r="G84" s="19"/>
      <c r="H84" s="19"/>
      <c r="I84" s="97"/>
      <c r="J84" s="94"/>
      <c r="K84" s="94"/>
      <c r="L84" s="19"/>
      <c r="M84" s="19"/>
      <c r="N84" s="19"/>
      <c r="O84" s="19"/>
      <c r="P84" s="19"/>
      <c r="R84" s="19"/>
    </row>
    <row r="85" spans="1:18" x14ac:dyDescent="0.4">
      <c r="A85" s="25" t="s">
        <v>197</v>
      </c>
      <c r="B85" s="99">
        <v>2663</v>
      </c>
      <c r="C85" s="99">
        <v>2280</v>
      </c>
      <c r="D85" s="98">
        <v>4943</v>
      </c>
      <c r="G85" s="19"/>
      <c r="H85" s="19"/>
      <c r="I85" s="97"/>
      <c r="J85" s="94"/>
      <c r="K85" s="94"/>
      <c r="L85" s="19"/>
      <c r="M85" s="19"/>
      <c r="N85" s="19"/>
      <c r="O85" s="19"/>
      <c r="P85" s="19"/>
      <c r="R85" s="19"/>
    </row>
    <row r="86" spans="1:18" x14ac:dyDescent="0.4">
      <c r="A86" s="25" t="s">
        <v>198</v>
      </c>
      <c r="B86" s="99">
        <v>2757</v>
      </c>
      <c r="C86" s="99">
        <v>1804</v>
      </c>
      <c r="D86" s="98">
        <v>4561</v>
      </c>
      <c r="G86" s="19"/>
      <c r="H86" s="19"/>
      <c r="I86" s="97"/>
      <c r="J86" s="94"/>
      <c r="K86" s="94"/>
      <c r="L86" s="19"/>
      <c r="M86" s="19"/>
      <c r="N86" s="19"/>
      <c r="O86" s="19"/>
      <c r="P86" s="19"/>
      <c r="R86" s="19"/>
    </row>
    <row r="87" spans="1:18" x14ac:dyDescent="0.4">
      <c r="A87" s="25" t="s">
        <v>199</v>
      </c>
      <c r="B87" s="99">
        <v>3060</v>
      </c>
      <c r="C87" s="99">
        <v>2028</v>
      </c>
      <c r="D87" s="98">
        <v>5088</v>
      </c>
      <c r="G87" s="19"/>
      <c r="H87" s="19"/>
      <c r="I87" s="97"/>
      <c r="J87" s="94"/>
      <c r="K87" s="94"/>
      <c r="L87" s="19"/>
      <c r="M87" s="19"/>
      <c r="N87" s="19"/>
      <c r="O87" s="19"/>
      <c r="P87" s="19"/>
      <c r="R87" s="19"/>
    </row>
    <row r="88" spans="1:18" x14ac:dyDescent="0.4">
      <c r="A88" s="25" t="s">
        <v>200</v>
      </c>
      <c r="B88" s="99">
        <v>2860</v>
      </c>
      <c r="C88" s="99">
        <v>2858</v>
      </c>
      <c r="D88" s="98">
        <v>5718</v>
      </c>
      <c r="G88" s="19"/>
      <c r="H88" s="19"/>
      <c r="I88" s="97"/>
      <c r="J88" s="94"/>
      <c r="K88" s="94"/>
      <c r="L88" s="19"/>
      <c r="M88" s="19"/>
      <c r="N88" s="19"/>
      <c r="O88" s="19"/>
      <c r="P88" s="19"/>
      <c r="R88" s="19"/>
    </row>
    <row r="89" spans="1:18" x14ac:dyDescent="0.4">
      <c r="A89" s="25" t="s">
        <v>201</v>
      </c>
      <c r="B89" s="99">
        <v>2191</v>
      </c>
      <c r="C89" s="99">
        <v>1551</v>
      </c>
      <c r="D89" s="98">
        <v>3742</v>
      </c>
      <c r="G89" s="19"/>
      <c r="H89" s="19"/>
      <c r="I89" s="97"/>
      <c r="J89" s="94"/>
      <c r="K89" s="94"/>
      <c r="L89" s="19"/>
      <c r="M89" s="19"/>
      <c r="N89" s="19"/>
      <c r="O89" s="19"/>
      <c r="P89" s="19"/>
      <c r="R89" s="19"/>
    </row>
    <row r="90" spans="1:18" x14ac:dyDescent="0.4">
      <c r="A90" s="25" t="s">
        <v>202</v>
      </c>
      <c r="B90" s="99">
        <v>2689</v>
      </c>
      <c r="C90" s="99">
        <v>1407</v>
      </c>
      <c r="D90" s="98">
        <v>4096</v>
      </c>
      <c r="G90" s="19"/>
      <c r="H90" s="19"/>
      <c r="I90" s="97"/>
      <c r="J90" s="94"/>
      <c r="K90" s="94"/>
      <c r="L90" s="19"/>
      <c r="M90" s="19"/>
      <c r="N90" s="19"/>
      <c r="O90" s="19"/>
      <c r="P90" s="19"/>
      <c r="R90" s="19"/>
    </row>
    <row r="91" spans="1:18" x14ac:dyDescent="0.4">
      <c r="A91" s="25" t="s">
        <v>203</v>
      </c>
      <c r="B91" s="99">
        <v>2346</v>
      </c>
      <c r="C91" s="99">
        <v>1633</v>
      </c>
      <c r="D91" s="98">
        <v>3979</v>
      </c>
      <c r="G91" s="19"/>
      <c r="H91" s="19"/>
      <c r="I91" s="97"/>
      <c r="J91" s="94"/>
      <c r="K91" s="94"/>
      <c r="L91" s="19"/>
      <c r="M91" s="19"/>
      <c r="N91" s="19"/>
      <c r="O91" s="19"/>
      <c r="P91" s="19"/>
      <c r="R91" s="19"/>
    </row>
    <row r="92" spans="1:18" x14ac:dyDescent="0.4">
      <c r="A92" s="25" t="s">
        <v>204</v>
      </c>
      <c r="B92" s="99">
        <v>2482</v>
      </c>
      <c r="C92" s="99">
        <v>2421</v>
      </c>
      <c r="D92" s="98">
        <v>4903</v>
      </c>
      <c r="G92" s="19"/>
      <c r="H92" s="19"/>
      <c r="I92" s="97"/>
      <c r="J92" s="94"/>
      <c r="K92" s="94"/>
      <c r="L92" s="19"/>
      <c r="M92" s="19"/>
      <c r="N92" s="19"/>
      <c r="O92" s="19"/>
      <c r="P92" s="19"/>
      <c r="R92" s="19"/>
    </row>
    <row r="93" spans="1:18" x14ac:dyDescent="0.4">
      <c r="A93" s="25" t="s">
        <v>205</v>
      </c>
      <c r="B93" s="99">
        <v>2377</v>
      </c>
      <c r="C93" s="99">
        <v>2017</v>
      </c>
      <c r="D93" s="98">
        <v>4394</v>
      </c>
      <c r="G93" s="19"/>
      <c r="H93" s="19"/>
      <c r="I93" s="97"/>
      <c r="J93" s="94"/>
      <c r="K93" s="94"/>
      <c r="L93" s="19"/>
      <c r="M93" s="19"/>
      <c r="N93" s="19"/>
      <c r="O93" s="19"/>
      <c r="P93" s="19"/>
      <c r="R93" s="19"/>
    </row>
    <row r="94" spans="1:18" x14ac:dyDescent="0.4">
      <c r="A94" s="25" t="s">
        <v>206</v>
      </c>
      <c r="B94" s="99">
        <v>1961</v>
      </c>
      <c r="C94" s="99">
        <v>1599</v>
      </c>
      <c r="D94" s="98">
        <v>3560</v>
      </c>
      <c r="G94" s="19"/>
      <c r="H94" s="19"/>
      <c r="I94" s="97"/>
      <c r="J94" s="94"/>
      <c r="K94" s="94"/>
      <c r="L94" s="19"/>
      <c r="M94" s="19"/>
      <c r="N94" s="19"/>
      <c r="O94" s="19"/>
      <c r="P94" s="19"/>
      <c r="R94" s="19"/>
    </row>
    <row r="95" spans="1:18" x14ac:dyDescent="0.4">
      <c r="A95" s="25" t="s">
        <v>207</v>
      </c>
      <c r="B95" s="99">
        <v>2255</v>
      </c>
      <c r="C95" s="99">
        <v>1884</v>
      </c>
      <c r="D95" s="98">
        <v>4139</v>
      </c>
      <c r="G95" s="19"/>
      <c r="H95" s="19"/>
      <c r="I95" s="97"/>
      <c r="J95" s="94"/>
      <c r="K95" s="94"/>
      <c r="L95" s="19"/>
      <c r="M95" s="19"/>
      <c r="N95" s="19"/>
      <c r="O95" s="19"/>
      <c r="P95" s="19"/>
      <c r="R95" s="19"/>
    </row>
    <row r="96" spans="1:18" x14ac:dyDescent="0.4">
      <c r="A96" s="25" t="s">
        <v>208</v>
      </c>
      <c r="B96" s="99">
        <v>2849</v>
      </c>
      <c r="C96" s="99">
        <v>1665</v>
      </c>
      <c r="D96" s="98">
        <v>4514</v>
      </c>
      <c r="G96" s="19"/>
      <c r="H96" s="19"/>
      <c r="I96" s="97"/>
      <c r="J96" s="94"/>
      <c r="K96" s="94"/>
      <c r="L96" s="19"/>
      <c r="M96" s="19"/>
      <c r="N96" s="19"/>
      <c r="O96" s="19"/>
      <c r="P96" s="19"/>
      <c r="R96" s="19"/>
    </row>
    <row r="97" spans="1:18" x14ac:dyDescent="0.4">
      <c r="A97" s="25" t="s">
        <v>209</v>
      </c>
      <c r="B97" s="99">
        <v>2206</v>
      </c>
      <c r="C97" s="99">
        <v>1832</v>
      </c>
      <c r="D97" s="98">
        <v>4038</v>
      </c>
      <c r="G97" s="19"/>
      <c r="H97" s="19"/>
      <c r="I97" s="97"/>
      <c r="J97" s="94"/>
      <c r="K97" s="94"/>
      <c r="L97" s="19"/>
      <c r="M97" s="19"/>
      <c r="N97" s="19"/>
      <c r="O97" s="19"/>
      <c r="P97" s="19"/>
      <c r="R97" s="19"/>
    </row>
    <row r="98" spans="1:18" x14ac:dyDescent="0.4">
      <c r="A98" s="25" t="s">
        <v>210</v>
      </c>
      <c r="B98" s="99">
        <v>2997</v>
      </c>
      <c r="C98" s="99">
        <v>1832</v>
      </c>
      <c r="D98" s="98">
        <v>4829</v>
      </c>
      <c r="G98" s="19"/>
      <c r="H98" s="19"/>
      <c r="I98" s="97"/>
      <c r="J98" s="94"/>
      <c r="K98" s="94"/>
      <c r="L98" s="19"/>
      <c r="M98" s="19"/>
      <c r="N98" s="19"/>
      <c r="O98" s="19"/>
      <c r="P98" s="19"/>
      <c r="R98" s="19"/>
    </row>
    <row r="99" spans="1:18" x14ac:dyDescent="0.4">
      <c r="A99" s="25" t="s">
        <v>211</v>
      </c>
      <c r="B99" s="99">
        <v>2563</v>
      </c>
      <c r="C99" s="99">
        <v>2133</v>
      </c>
      <c r="D99" s="98">
        <v>4696</v>
      </c>
      <c r="G99" s="19"/>
      <c r="H99" s="19"/>
      <c r="I99" s="97"/>
      <c r="J99" s="94"/>
      <c r="K99" s="94"/>
      <c r="L99" s="19"/>
      <c r="M99" s="19"/>
      <c r="N99" s="19"/>
      <c r="O99" s="19"/>
      <c r="P99" s="19"/>
      <c r="R99" s="19"/>
    </row>
    <row r="100" spans="1:18" x14ac:dyDescent="0.4">
      <c r="A100" s="25" t="s">
        <v>212</v>
      </c>
      <c r="B100" s="99">
        <v>2973</v>
      </c>
      <c r="C100" s="99">
        <v>2195</v>
      </c>
      <c r="D100" s="98">
        <v>5168</v>
      </c>
      <c r="G100" s="19"/>
      <c r="H100" s="19"/>
      <c r="I100" s="97"/>
      <c r="J100" s="94"/>
      <c r="K100" s="94"/>
      <c r="L100" s="19"/>
      <c r="M100" s="19"/>
      <c r="N100" s="19"/>
      <c r="O100" s="19"/>
      <c r="P100" s="19"/>
      <c r="R100" s="19"/>
    </row>
    <row r="101" spans="1:18" x14ac:dyDescent="0.4">
      <c r="A101" s="25" t="s">
        <v>213</v>
      </c>
      <c r="B101" s="99">
        <v>2855</v>
      </c>
      <c r="C101" s="99">
        <v>2230</v>
      </c>
      <c r="D101" s="98">
        <v>5085</v>
      </c>
      <c r="G101" s="19"/>
      <c r="H101" s="19"/>
      <c r="I101" s="97"/>
      <c r="J101" s="94"/>
      <c r="K101" s="94"/>
      <c r="L101" s="19"/>
      <c r="M101" s="19"/>
      <c r="N101" s="19"/>
      <c r="O101" s="19"/>
      <c r="P101" s="19"/>
      <c r="R101" s="19"/>
    </row>
    <row r="102" spans="1:18" x14ac:dyDescent="0.4">
      <c r="A102" s="25" t="s">
        <v>214</v>
      </c>
      <c r="B102" s="99">
        <v>2679</v>
      </c>
      <c r="C102" s="99">
        <v>1800</v>
      </c>
      <c r="D102" s="98">
        <v>4479</v>
      </c>
      <c r="G102" s="19"/>
      <c r="H102" s="19"/>
      <c r="I102" s="97"/>
      <c r="J102" s="94"/>
      <c r="K102" s="94"/>
      <c r="L102" s="19"/>
      <c r="M102" s="19"/>
      <c r="N102" s="19"/>
      <c r="O102" s="19"/>
      <c r="P102" s="19"/>
      <c r="R102" s="19"/>
    </row>
    <row r="103" spans="1:18" x14ac:dyDescent="0.4">
      <c r="A103" s="25" t="s">
        <v>215</v>
      </c>
      <c r="B103" s="99">
        <v>2650</v>
      </c>
      <c r="C103" s="99">
        <v>1742</v>
      </c>
      <c r="D103" s="98">
        <v>4392</v>
      </c>
      <c r="G103" s="19"/>
      <c r="H103" s="19"/>
      <c r="I103" s="97"/>
      <c r="J103" s="94"/>
      <c r="K103" s="94"/>
      <c r="L103" s="19"/>
      <c r="M103" s="19"/>
      <c r="N103" s="19"/>
      <c r="O103" s="19"/>
      <c r="P103" s="19"/>
      <c r="R103" s="19"/>
    </row>
    <row r="104" spans="1:18" x14ac:dyDescent="0.4">
      <c r="A104" s="25" t="s">
        <v>216</v>
      </c>
      <c r="B104" s="99">
        <v>3125</v>
      </c>
      <c r="C104" s="99">
        <v>1732</v>
      </c>
      <c r="D104" s="98">
        <v>4857</v>
      </c>
      <c r="G104" s="19"/>
      <c r="H104" s="19"/>
      <c r="I104" s="97"/>
      <c r="J104" s="94"/>
      <c r="K104" s="94"/>
      <c r="L104" s="19"/>
      <c r="M104" s="19"/>
      <c r="N104" s="19"/>
      <c r="O104" s="19"/>
      <c r="P104" s="19"/>
      <c r="R104" s="19"/>
    </row>
    <row r="105" spans="1:18" x14ac:dyDescent="0.4">
      <c r="A105" s="25" t="s">
        <v>217</v>
      </c>
      <c r="B105" s="99">
        <v>3125</v>
      </c>
      <c r="C105" s="99">
        <v>1339</v>
      </c>
      <c r="D105" s="98">
        <v>4464</v>
      </c>
      <c r="G105" s="19"/>
      <c r="H105" s="19"/>
      <c r="I105" s="97"/>
      <c r="J105" s="94"/>
      <c r="K105" s="94"/>
      <c r="L105" s="19"/>
      <c r="M105" s="19"/>
      <c r="N105" s="19"/>
      <c r="O105" s="19"/>
      <c r="P105" s="19"/>
      <c r="R105" s="19"/>
    </row>
    <row r="106" spans="1:18" x14ac:dyDescent="0.4">
      <c r="A106" s="25" t="s">
        <v>218</v>
      </c>
      <c r="B106" s="99">
        <v>2404</v>
      </c>
      <c r="C106" s="99">
        <v>1361</v>
      </c>
      <c r="D106" s="98">
        <v>3765</v>
      </c>
      <c r="G106" s="19"/>
      <c r="H106" s="19"/>
      <c r="I106" s="97"/>
      <c r="J106" s="94"/>
      <c r="K106" s="94"/>
      <c r="L106" s="19"/>
      <c r="M106" s="19"/>
      <c r="N106" s="19"/>
      <c r="O106" s="19"/>
      <c r="P106" s="19"/>
      <c r="R106" s="19"/>
    </row>
    <row r="107" spans="1:18" x14ac:dyDescent="0.4">
      <c r="A107" s="25" t="s">
        <v>219</v>
      </c>
      <c r="B107" s="99">
        <v>2801</v>
      </c>
      <c r="C107" s="99">
        <v>1878</v>
      </c>
      <c r="D107" s="98">
        <v>4679</v>
      </c>
      <c r="G107" s="19"/>
      <c r="H107" s="19"/>
      <c r="I107" s="97"/>
      <c r="J107" s="94"/>
      <c r="K107" s="94"/>
      <c r="L107" s="19"/>
      <c r="M107" s="19"/>
      <c r="N107" s="19"/>
      <c r="O107" s="19"/>
      <c r="P107" s="19"/>
      <c r="R107" s="19"/>
    </row>
    <row r="108" spans="1:18" x14ac:dyDescent="0.4">
      <c r="A108" s="25" t="s">
        <v>220</v>
      </c>
      <c r="B108" s="99">
        <v>3053</v>
      </c>
      <c r="C108" s="99">
        <v>1220</v>
      </c>
      <c r="D108" s="98">
        <v>4273</v>
      </c>
      <c r="G108" s="19"/>
      <c r="H108" s="19"/>
      <c r="I108" s="97"/>
      <c r="J108" s="94"/>
      <c r="K108" s="94"/>
      <c r="L108" s="19"/>
      <c r="M108" s="19"/>
      <c r="N108" s="19"/>
      <c r="O108" s="19"/>
      <c r="P108" s="19"/>
      <c r="R108" s="19"/>
    </row>
    <row r="109" spans="1:18" x14ac:dyDescent="0.4">
      <c r="A109" s="25" t="s">
        <v>221</v>
      </c>
      <c r="B109" s="99">
        <v>2115</v>
      </c>
      <c r="C109" s="99">
        <v>1293</v>
      </c>
      <c r="D109" s="98">
        <v>3408</v>
      </c>
      <c r="G109" s="19"/>
      <c r="H109" s="19"/>
      <c r="I109" s="97"/>
      <c r="J109" s="94"/>
      <c r="K109" s="94"/>
      <c r="L109" s="19"/>
      <c r="M109" s="19"/>
      <c r="N109" s="19"/>
      <c r="O109" s="19"/>
      <c r="P109" s="19"/>
      <c r="R109" s="19"/>
    </row>
    <row r="110" spans="1:18" x14ac:dyDescent="0.4">
      <c r="A110" s="25" t="s">
        <v>222</v>
      </c>
      <c r="B110" s="99">
        <v>2623</v>
      </c>
      <c r="C110" s="99">
        <v>1938</v>
      </c>
      <c r="D110" s="98">
        <v>4561</v>
      </c>
      <c r="G110" s="19"/>
      <c r="H110" s="19"/>
      <c r="I110" s="97"/>
      <c r="J110" s="94"/>
      <c r="K110" s="94"/>
      <c r="L110" s="19"/>
      <c r="M110" s="19"/>
      <c r="N110" s="19"/>
      <c r="O110" s="19"/>
      <c r="P110" s="19"/>
      <c r="R110" s="19"/>
    </row>
    <row r="111" spans="1:18" x14ac:dyDescent="0.4">
      <c r="A111" s="25" t="s">
        <v>223</v>
      </c>
      <c r="B111" s="99">
        <v>1809</v>
      </c>
      <c r="C111" s="99">
        <v>1336</v>
      </c>
      <c r="D111" s="98">
        <v>3145</v>
      </c>
      <c r="G111" s="19"/>
      <c r="I111" s="97"/>
      <c r="J111" s="94"/>
      <c r="K111" s="94"/>
      <c r="L111" s="19"/>
      <c r="M111" s="19"/>
      <c r="N111" s="19"/>
      <c r="O111" s="19"/>
      <c r="P111" s="19"/>
      <c r="R111" s="19"/>
    </row>
    <row r="112" spans="1:18" x14ac:dyDescent="0.4">
      <c r="A112" s="25" t="s">
        <v>224</v>
      </c>
      <c r="B112" s="99">
        <v>1441</v>
      </c>
      <c r="C112" s="99">
        <v>800</v>
      </c>
      <c r="D112" s="98">
        <v>2241</v>
      </c>
      <c r="G112" s="19"/>
      <c r="H112" s="19"/>
      <c r="I112" s="97"/>
      <c r="J112" s="94"/>
      <c r="K112" s="94"/>
      <c r="L112" s="19"/>
      <c r="M112" s="19"/>
      <c r="N112" s="19"/>
      <c r="O112" s="19"/>
      <c r="P112" s="19"/>
      <c r="R112" s="19"/>
    </row>
    <row r="113" spans="1:18" x14ac:dyDescent="0.4">
      <c r="A113" s="25" t="s">
        <v>225</v>
      </c>
      <c r="B113" s="99">
        <v>1642</v>
      </c>
      <c r="C113" s="99">
        <v>1128</v>
      </c>
      <c r="D113" s="98">
        <v>2770</v>
      </c>
      <c r="G113" s="19"/>
      <c r="H113" s="19"/>
      <c r="I113" s="97"/>
      <c r="J113" s="94"/>
      <c r="K113" s="94"/>
      <c r="L113" s="19"/>
      <c r="M113" s="19"/>
      <c r="N113" s="19"/>
      <c r="O113" s="19"/>
      <c r="P113" s="19"/>
      <c r="R113" s="19"/>
    </row>
    <row r="114" spans="1:18" x14ac:dyDescent="0.4">
      <c r="A114" s="25" t="s">
        <v>226</v>
      </c>
      <c r="B114" s="99">
        <v>1493</v>
      </c>
      <c r="C114" s="99">
        <v>1087</v>
      </c>
      <c r="D114" s="98">
        <v>2580</v>
      </c>
      <c r="G114" s="19"/>
      <c r="H114" s="19"/>
      <c r="I114" s="97"/>
      <c r="J114" s="94"/>
      <c r="K114" s="94"/>
      <c r="L114" s="19"/>
      <c r="M114" s="19"/>
      <c r="N114" s="19"/>
      <c r="O114" s="19"/>
      <c r="P114" s="19"/>
      <c r="R114" s="19"/>
    </row>
    <row r="115" spans="1:18" x14ac:dyDescent="0.4">
      <c r="A115" s="25" t="s">
        <v>227</v>
      </c>
      <c r="B115" s="99">
        <v>1876</v>
      </c>
      <c r="C115" s="99">
        <v>1618</v>
      </c>
      <c r="D115" s="98">
        <v>3494</v>
      </c>
      <c r="G115" s="19"/>
      <c r="H115" s="19"/>
      <c r="I115" s="97"/>
      <c r="J115" s="94"/>
      <c r="K115" s="94"/>
      <c r="L115" s="19"/>
      <c r="M115" s="19"/>
      <c r="N115" s="19"/>
      <c r="O115" s="19"/>
      <c r="P115" s="19"/>
      <c r="R115" s="19"/>
    </row>
    <row r="116" spans="1:18" x14ac:dyDescent="0.4">
      <c r="A116" s="25" t="s">
        <v>228</v>
      </c>
      <c r="B116" s="99">
        <v>1718</v>
      </c>
      <c r="C116" s="99">
        <v>1715</v>
      </c>
      <c r="D116" s="98">
        <v>3433</v>
      </c>
      <c r="G116" s="19"/>
      <c r="H116" s="19"/>
      <c r="I116" s="97"/>
      <c r="J116" s="94"/>
      <c r="K116" s="94"/>
      <c r="L116" s="19"/>
      <c r="M116" s="19"/>
      <c r="N116" s="19"/>
      <c r="O116" s="19"/>
      <c r="P116" s="19"/>
      <c r="R116" s="19"/>
    </row>
    <row r="117" spans="1:18" x14ac:dyDescent="0.4">
      <c r="A117" s="25" t="s">
        <v>229</v>
      </c>
      <c r="B117" s="99">
        <v>1617</v>
      </c>
      <c r="C117" s="99">
        <v>1090</v>
      </c>
      <c r="D117" s="98">
        <v>2707</v>
      </c>
      <c r="G117" s="19"/>
      <c r="H117" s="19"/>
      <c r="I117" s="97"/>
      <c r="J117" s="94"/>
      <c r="K117" s="94"/>
      <c r="L117" s="19"/>
      <c r="M117" s="19"/>
      <c r="N117" s="19"/>
      <c r="O117" s="19"/>
      <c r="P117" s="19"/>
      <c r="R117" s="19"/>
    </row>
    <row r="118" spans="1:18" x14ac:dyDescent="0.4">
      <c r="A118" s="25" t="s">
        <v>230</v>
      </c>
      <c r="B118" s="99">
        <v>1484</v>
      </c>
      <c r="C118" s="99">
        <v>1274</v>
      </c>
      <c r="D118" s="98">
        <v>2758</v>
      </c>
      <c r="G118" s="19"/>
      <c r="I118" s="97"/>
      <c r="J118" s="94"/>
      <c r="K118" s="94"/>
      <c r="L118" s="19"/>
      <c r="M118" s="19"/>
      <c r="N118" s="19"/>
      <c r="O118" s="19"/>
      <c r="P118" s="19"/>
      <c r="R118" s="19"/>
    </row>
    <row r="119" spans="1:18" x14ac:dyDescent="0.4">
      <c r="A119" s="25" t="s">
        <v>231</v>
      </c>
      <c r="B119" s="99">
        <v>1591</v>
      </c>
      <c r="C119" s="99">
        <v>894</v>
      </c>
      <c r="D119" s="98">
        <v>2485</v>
      </c>
      <c r="G119" s="19"/>
      <c r="I119" s="97"/>
      <c r="J119" s="94"/>
      <c r="K119" s="94"/>
      <c r="L119" s="19"/>
      <c r="M119" s="19"/>
      <c r="N119" s="19"/>
      <c r="O119" s="19"/>
      <c r="P119" s="19"/>
      <c r="R119" s="19"/>
    </row>
    <row r="120" spans="1:18" x14ac:dyDescent="0.4">
      <c r="A120" s="25" t="s">
        <v>232</v>
      </c>
      <c r="B120" s="99">
        <v>1584</v>
      </c>
      <c r="C120" s="99">
        <v>936</v>
      </c>
      <c r="D120" s="98">
        <v>2520</v>
      </c>
      <c r="G120" s="19"/>
      <c r="H120" s="19"/>
      <c r="I120" s="97"/>
      <c r="J120" s="94"/>
      <c r="K120" s="94"/>
      <c r="L120" s="19"/>
      <c r="M120" s="19"/>
      <c r="N120" s="19"/>
      <c r="O120" s="19"/>
      <c r="P120" s="19"/>
      <c r="R120" s="19"/>
    </row>
    <row r="121" spans="1:18" x14ac:dyDescent="0.4">
      <c r="A121" s="25" t="s">
        <v>233</v>
      </c>
      <c r="B121" s="99">
        <v>1504</v>
      </c>
      <c r="C121" s="99">
        <v>1051</v>
      </c>
      <c r="D121" s="98">
        <v>2555</v>
      </c>
      <c r="G121" s="19"/>
      <c r="H121" s="19"/>
      <c r="I121" s="97"/>
      <c r="J121" s="94"/>
      <c r="K121" s="94"/>
      <c r="L121" s="19"/>
      <c r="M121" s="19"/>
      <c r="N121" s="19"/>
      <c r="O121" s="19"/>
      <c r="P121" s="19"/>
      <c r="R121" s="19"/>
    </row>
    <row r="122" spans="1:18" x14ac:dyDescent="0.4">
      <c r="A122" s="25" t="s">
        <v>234</v>
      </c>
      <c r="B122" s="99">
        <v>2214</v>
      </c>
      <c r="C122" s="99">
        <v>1545</v>
      </c>
      <c r="D122" s="98">
        <v>3759</v>
      </c>
      <c r="G122" s="19"/>
      <c r="H122" s="19"/>
      <c r="I122" s="97"/>
      <c r="J122" s="94"/>
      <c r="K122" s="94"/>
      <c r="L122" s="19"/>
      <c r="M122" s="19"/>
      <c r="N122" s="19"/>
      <c r="O122" s="19"/>
      <c r="P122" s="19"/>
      <c r="R122" s="19"/>
    </row>
    <row r="123" spans="1:18" x14ac:dyDescent="0.4">
      <c r="A123" s="25" t="s">
        <v>235</v>
      </c>
      <c r="B123" s="99">
        <v>1986</v>
      </c>
      <c r="C123" s="99">
        <v>1253</v>
      </c>
      <c r="D123" s="98">
        <v>3239</v>
      </c>
      <c r="G123" s="19"/>
      <c r="H123" s="19"/>
      <c r="I123" s="97"/>
      <c r="J123" s="94"/>
      <c r="K123" s="94"/>
      <c r="L123" s="19"/>
      <c r="M123" s="19"/>
      <c r="N123" s="19"/>
      <c r="O123" s="19"/>
      <c r="P123" s="19"/>
      <c r="R123" s="19"/>
    </row>
    <row r="124" spans="1:18" x14ac:dyDescent="0.4">
      <c r="A124" s="25" t="s">
        <v>236</v>
      </c>
      <c r="B124" s="99">
        <v>2211</v>
      </c>
      <c r="C124" s="99">
        <v>1651</v>
      </c>
      <c r="D124" s="98">
        <v>3862</v>
      </c>
      <c r="G124" s="19"/>
      <c r="H124" s="19"/>
      <c r="I124" s="97"/>
      <c r="J124" s="94"/>
      <c r="K124" s="94"/>
      <c r="L124" s="19"/>
      <c r="M124" s="19"/>
      <c r="N124" s="19"/>
      <c r="O124" s="19"/>
      <c r="P124" s="19"/>
      <c r="R124" s="19"/>
    </row>
    <row r="125" spans="1:18" x14ac:dyDescent="0.4">
      <c r="A125" s="25" t="s">
        <v>237</v>
      </c>
      <c r="B125" s="99">
        <v>2453</v>
      </c>
      <c r="C125" s="99">
        <v>1618</v>
      </c>
      <c r="D125" s="98">
        <v>4071</v>
      </c>
      <c r="G125" s="19"/>
      <c r="H125" s="19"/>
      <c r="I125" s="97"/>
      <c r="J125" s="94"/>
      <c r="K125" s="94"/>
      <c r="L125" s="19"/>
      <c r="M125" s="19"/>
      <c r="N125" s="19"/>
      <c r="O125" s="19"/>
      <c r="P125" s="19"/>
      <c r="R125" s="19"/>
    </row>
    <row r="126" spans="1:18" x14ac:dyDescent="0.4">
      <c r="A126" s="25" t="s">
        <v>238</v>
      </c>
      <c r="B126" s="99">
        <v>2258</v>
      </c>
      <c r="C126" s="99">
        <v>1893</v>
      </c>
      <c r="D126" s="98">
        <v>4151</v>
      </c>
      <c r="G126" s="19"/>
      <c r="H126" s="19"/>
      <c r="I126" s="97"/>
      <c r="J126" s="94"/>
      <c r="K126" s="94"/>
      <c r="L126" s="19"/>
      <c r="M126" s="19"/>
      <c r="N126" s="19"/>
      <c r="O126" s="19"/>
      <c r="P126" s="19"/>
      <c r="R126" s="19"/>
    </row>
    <row r="127" spans="1:18" x14ac:dyDescent="0.4">
      <c r="A127" s="25" t="s">
        <v>239</v>
      </c>
      <c r="B127" s="99">
        <v>2731</v>
      </c>
      <c r="C127" s="99">
        <v>2654</v>
      </c>
      <c r="D127" s="98">
        <v>5385</v>
      </c>
      <c r="G127" s="19"/>
      <c r="H127" s="19"/>
      <c r="I127" s="97"/>
      <c r="J127" s="94"/>
      <c r="K127" s="94"/>
      <c r="L127" s="19"/>
      <c r="M127" s="19"/>
      <c r="N127" s="19"/>
      <c r="O127" s="19"/>
      <c r="P127" s="19"/>
      <c r="R127" s="19"/>
    </row>
    <row r="128" spans="1:18" x14ac:dyDescent="0.4">
      <c r="A128" s="25" t="s">
        <v>240</v>
      </c>
      <c r="B128" s="99">
        <v>2835</v>
      </c>
      <c r="C128" s="99">
        <v>1966</v>
      </c>
      <c r="D128" s="98">
        <v>4801</v>
      </c>
      <c r="G128" s="19"/>
      <c r="H128" s="19"/>
      <c r="I128" s="97"/>
      <c r="J128" s="94"/>
      <c r="K128" s="94"/>
      <c r="L128" s="19"/>
      <c r="M128" s="19"/>
      <c r="N128" s="19"/>
      <c r="O128" s="19"/>
      <c r="P128" s="19"/>
      <c r="R128" s="19"/>
    </row>
    <row r="129" spans="1:18" x14ac:dyDescent="0.4">
      <c r="A129" s="25" t="s">
        <v>241</v>
      </c>
      <c r="B129" s="99">
        <v>2226</v>
      </c>
      <c r="C129" s="99">
        <v>1374</v>
      </c>
      <c r="D129" s="98">
        <v>3600</v>
      </c>
      <c r="G129" s="19"/>
      <c r="H129" s="19"/>
      <c r="I129" s="97"/>
      <c r="J129" s="94"/>
      <c r="K129" s="94"/>
      <c r="L129" s="19"/>
      <c r="M129" s="19"/>
      <c r="N129" s="19"/>
      <c r="O129" s="19"/>
      <c r="P129" s="19"/>
      <c r="R129" s="19"/>
    </row>
    <row r="130" spans="1:18" x14ac:dyDescent="0.4">
      <c r="A130" s="25" t="s">
        <v>242</v>
      </c>
      <c r="B130" s="99">
        <v>2195</v>
      </c>
      <c r="C130" s="99">
        <v>1507</v>
      </c>
      <c r="D130" s="98">
        <v>3702</v>
      </c>
      <c r="G130" s="19"/>
      <c r="H130" s="19"/>
      <c r="I130" s="97"/>
      <c r="J130" s="94"/>
      <c r="K130" s="94"/>
      <c r="L130" s="19"/>
      <c r="M130" s="19"/>
      <c r="N130" s="19"/>
      <c r="O130" s="19"/>
      <c r="P130" s="19"/>
      <c r="R130" s="19"/>
    </row>
    <row r="131" spans="1:18" x14ac:dyDescent="0.4">
      <c r="A131" s="25" t="s">
        <v>243</v>
      </c>
      <c r="B131" s="99">
        <v>2255</v>
      </c>
      <c r="C131" s="99">
        <v>1075</v>
      </c>
      <c r="D131" s="98">
        <v>3330</v>
      </c>
      <c r="G131" s="19"/>
      <c r="H131" s="19"/>
      <c r="I131" s="97"/>
      <c r="J131" s="94"/>
      <c r="K131" s="94"/>
      <c r="L131" s="19"/>
      <c r="M131" s="19"/>
      <c r="N131" s="19"/>
      <c r="O131" s="19"/>
      <c r="P131" s="19"/>
      <c r="R131" s="19"/>
    </row>
    <row r="132" spans="1:18" x14ac:dyDescent="0.4">
      <c r="A132" s="25" t="s">
        <v>244</v>
      </c>
      <c r="B132" s="99">
        <v>2074</v>
      </c>
      <c r="C132" s="99">
        <v>1604</v>
      </c>
      <c r="D132" s="98">
        <v>3678</v>
      </c>
      <c r="G132" s="19"/>
      <c r="H132" s="19"/>
      <c r="I132" s="97"/>
      <c r="J132" s="94"/>
      <c r="K132" s="94"/>
      <c r="L132" s="19"/>
      <c r="M132" s="19"/>
      <c r="N132" s="19"/>
      <c r="O132" s="19"/>
      <c r="P132" s="19"/>
      <c r="R132" s="19"/>
    </row>
    <row r="133" spans="1:18" x14ac:dyDescent="0.4">
      <c r="A133" s="25" t="s">
        <v>245</v>
      </c>
      <c r="B133" s="99">
        <v>2339</v>
      </c>
      <c r="C133" s="99">
        <v>2755</v>
      </c>
      <c r="D133" s="98">
        <v>5094</v>
      </c>
      <c r="G133" s="19"/>
      <c r="H133" s="19"/>
      <c r="I133" s="97"/>
      <c r="J133" s="94"/>
      <c r="K133" s="94"/>
      <c r="L133" s="19"/>
      <c r="M133" s="19"/>
      <c r="N133" s="19"/>
      <c r="O133" s="19"/>
      <c r="P133" s="19"/>
      <c r="R133" s="19"/>
    </row>
    <row r="134" spans="1:18" x14ac:dyDescent="0.4">
      <c r="A134" s="25" t="s">
        <v>246</v>
      </c>
      <c r="B134" s="99">
        <v>2815</v>
      </c>
      <c r="C134" s="99">
        <v>2354</v>
      </c>
      <c r="D134" s="98">
        <v>5169</v>
      </c>
      <c r="G134" s="19"/>
      <c r="H134" s="19"/>
      <c r="I134" s="97"/>
      <c r="J134" s="94"/>
      <c r="K134" s="94"/>
      <c r="L134" s="19"/>
      <c r="M134" s="19"/>
      <c r="N134" s="19"/>
      <c r="O134" s="19"/>
      <c r="P134" s="19"/>
      <c r="R134" s="19"/>
    </row>
    <row r="135" spans="1:18" x14ac:dyDescent="0.4">
      <c r="A135" s="25" t="s">
        <v>247</v>
      </c>
      <c r="B135" s="99">
        <v>2311</v>
      </c>
      <c r="C135" s="99">
        <v>1432</v>
      </c>
      <c r="D135" s="98">
        <v>3743</v>
      </c>
      <c r="G135" s="19"/>
      <c r="H135" s="19"/>
      <c r="I135" s="97"/>
      <c r="J135" s="94"/>
      <c r="K135" s="94"/>
      <c r="L135" s="19"/>
      <c r="M135" s="19"/>
      <c r="N135" s="19"/>
      <c r="O135" s="19"/>
      <c r="P135" s="19"/>
      <c r="R135" s="19"/>
    </row>
    <row r="136" spans="1:18" x14ac:dyDescent="0.4">
      <c r="A136" s="25" t="s">
        <v>248</v>
      </c>
      <c r="B136" s="99">
        <v>2466</v>
      </c>
      <c r="C136" s="99">
        <v>1475</v>
      </c>
      <c r="D136" s="98">
        <v>3941</v>
      </c>
      <c r="G136" s="19"/>
      <c r="H136" s="19"/>
      <c r="I136" s="97"/>
      <c r="J136" s="94"/>
      <c r="K136" s="94"/>
      <c r="L136" s="19"/>
      <c r="M136" s="19"/>
      <c r="N136" s="19"/>
      <c r="O136" s="19"/>
      <c r="P136" s="19"/>
      <c r="R136" s="19"/>
    </row>
    <row r="137" spans="1:18" x14ac:dyDescent="0.4">
      <c r="A137" s="25" t="s">
        <v>249</v>
      </c>
      <c r="B137" s="99">
        <v>2631</v>
      </c>
      <c r="C137" s="99">
        <v>2247</v>
      </c>
      <c r="D137" s="98">
        <v>4878</v>
      </c>
      <c r="G137" s="19"/>
      <c r="H137" s="19"/>
      <c r="I137" s="97"/>
      <c r="J137" s="94"/>
      <c r="K137" s="94"/>
      <c r="L137" s="19"/>
      <c r="M137" s="19"/>
      <c r="N137" s="19"/>
      <c r="O137" s="19"/>
      <c r="P137" s="19"/>
      <c r="R137" s="19"/>
    </row>
    <row r="138" spans="1:18" x14ac:dyDescent="0.4">
      <c r="A138" s="25" t="s">
        <v>250</v>
      </c>
      <c r="B138" s="99">
        <v>2331</v>
      </c>
      <c r="C138" s="99">
        <v>1567</v>
      </c>
      <c r="D138" s="98">
        <v>3898</v>
      </c>
      <c r="G138" s="19"/>
      <c r="H138" s="19"/>
      <c r="I138" s="97"/>
      <c r="J138" s="94"/>
      <c r="K138" s="94"/>
      <c r="L138" s="19"/>
      <c r="M138" s="19"/>
      <c r="N138" s="19"/>
      <c r="O138" s="19"/>
      <c r="P138" s="19"/>
      <c r="R138" s="19"/>
    </row>
    <row r="139" spans="1:18" x14ac:dyDescent="0.4">
      <c r="A139" s="25" t="s">
        <v>251</v>
      </c>
      <c r="B139" s="99">
        <v>2336</v>
      </c>
      <c r="C139" s="99">
        <v>3909</v>
      </c>
      <c r="D139" s="98">
        <v>6245</v>
      </c>
      <c r="G139" s="19"/>
      <c r="H139" s="19"/>
      <c r="I139" s="97"/>
      <c r="J139" s="94"/>
      <c r="K139" s="94"/>
      <c r="L139" s="19"/>
      <c r="M139" s="19"/>
      <c r="N139" s="19"/>
      <c r="O139" s="19"/>
      <c r="P139" s="19"/>
      <c r="R139" s="19"/>
    </row>
    <row r="140" spans="1:18" x14ac:dyDescent="0.4">
      <c r="A140" s="25" t="s">
        <v>252</v>
      </c>
      <c r="B140" s="99">
        <v>2412</v>
      </c>
      <c r="C140" s="99">
        <v>2181</v>
      </c>
      <c r="D140" s="98">
        <v>4593</v>
      </c>
      <c r="G140" s="19"/>
      <c r="H140" s="19"/>
      <c r="I140" s="97"/>
      <c r="J140" s="94"/>
      <c r="K140" s="94"/>
      <c r="L140" s="19"/>
      <c r="M140" s="19"/>
      <c r="N140" s="19"/>
      <c r="O140" s="19"/>
      <c r="P140" s="19"/>
      <c r="R140" s="19"/>
    </row>
    <row r="141" spans="1:18" x14ac:dyDescent="0.4">
      <c r="A141" s="25" t="s">
        <v>253</v>
      </c>
      <c r="B141" s="99">
        <v>1842</v>
      </c>
      <c r="C141" s="99">
        <v>1867</v>
      </c>
      <c r="D141" s="98">
        <v>3709</v>
      </c>
      <c r="G141" s="19"/>
      <c r="H141" s="19"/>
      <c r="I141" s="97"/>
      <c r="J141" s="94"/>
      <c r="K141" s="94"/>
      <c r="L141" s="19"/>
      <c r="M141" s="19"/>
      <c r="N141" s="19"/>
      <c r="O141" s="19"/>
      <c r="P141" s="19"/>
      <c r="R141" s="19"/>
    </row>
    <row r="142" spans="1:18" x14ac:dyDescent="0.4">
      <c r="A142" s="25" t="s">
        <v>254</v>
      </c>
      <c r="B142" s="99">
        <v>1808</v>
      </c>
      <c r="C142" s="99">
        <v>2030</v>
      </c>
      <c r="D142" s="98">
        <v>3838</v>
      </c>
      <c r="G142" s="19"/>
      <c r="H142" s="19"/>
      <c r="I142" s="97"/>
      <c r="J142" s="94"/>
      <c r="K142" s="94"/>
      <c r="L142" s="19"/>
      <c r="M142" s="19"/>
      <c r="N142" s="19"/>
      <c r="O142" s="19"/>
      <c r="P142" s="19"/>
      <c r="R142" s="19"/>
    </row>
    <row r="143" spans="1:18" x14ac:dyDescent="0.4">
      <c r="A143" s="25" t="s">
        <v>255</v>
      </c>
      <c r="B143" s="99">
        <v>1944</v>
      </c>
      <c r="C143" s="99">
        <v>1732</v>
      </c>
      <c r="D143" s="98">
        <v>3676</v>
      </c>
      <c r="G143" s="19"/>
      <c r="H143" s="19"/>
      <c r="I143" s="97"/>
      <c r="J143" s="94"/>
      <c r="K143" s="94"/>
      <c r="L143" s="19"/>
      <c r="M143" s="19"/>
      <c r="N143" s="19"/>
      <c r="O143" s="19"/>
      <c r="P143" s="19"/>
      <c r="R143" s="19"/>
    </row>
    <row r="144" spans="1:18" x14ac:dyDescent="0.4">
      <c r="A144" s="25" t="s">
        <v>256</v>
      </c>
      <c r="B144" s="99">
        <v>2068</v>
      </c>
      <c r="C144" s="99">
        <v>1796</v>
      </c>
      <c r="D144" s="98">
        <v>3864</v>
      </c>
      <c r="G144" s="19"/>
      <c r="H144" s="19"/>
      <c r="I144" s="97"/>
      <c r="J144" s="94"/>
      <c r="K144" s="94"/>
      <c r="L144" s="19"/>
      <c r="M144" s="19"/>
      <c r="N144" s="19"/>
      <c r="O144" s="19"/>
      <c r="P144" s="19"/>
      <c r="R144" s="19"/>
    </row>
    <row r="145" spans="1:18" x14ac:dyDescent="0.4">
      <c r="A145" s="25" t="s">
        <v>257</v>
      </c>
      <c r="B145" s="99">
        <v>1927</v>
      </c>
      <c r="C145" s="99">
        <v>1735</v>
      </c>
      <c r="D145" s="98">
        <v>3662</v>
      </c>
      <c r="G145" s="19"/>
      <c r="H145" s="19"/>
      <c r="I145" s="97"/>
      <c r="J145" s="94"/>
      <c r="K145" s="94"/>
      <c r="L145" s="19"/>
      <c r="M145" s="19"/>
      <c r="N145" s="19"/>
      <c r="O145" s="19"/>
      <c r="P145" s="19"/>
      <c r="R145" s="19"/>
    </row>
    <row r="146" spans="1:18" x14ac:dyDescent="0.4">
      <c r="A146" s="25" t="s">
        <v>258</v>
      </c>
      <c r="B146" s="99">
        <v>2413</v>
      </c>
      <c r="C146" s="99">
        <v>1838</v>
      </c>
      <c r="D146" s="98">
        <v>4251</v>
      </c>
      <c r="G146" s="19"/>
      <c r="H146" s="19"/>
      <c r="I146" s="97"/>
      <c r="J146" s="94"/>
      <c r="K146" s="94"/>
      <c r="L146" s="19"/>
      <c r="M146" s="19"/>
      <c r="N146" s="19"/>
      <c r="O146" s="19"/>
      <c r="P146" s="19"/>
      <c r="R146" s="19"/>
    </row>
    <row r="147" spans="1:18" x14ac:dyDescent="0.4">
      <c r="A147" s="25" t="s">
        <v>259</v>
      </c>
      <c r="B147" s="99">
        <v>2189</v>
      </c>
      <c r="C147" s="99">
        <v>1411</v>
      </c>
      <c r="D147" s="98">
        <v>3600</v>
      </c>
      <c r="G147" s="19"/>
      <c r="H147" s="19"/>
      <c r="I147" s="97"/>
      <c r="J147" s="94"/>
      <c r="K147" s="94"/>
      <c r="L147" s="19"/>
      <c r="M147" s="19"/>
      <c r="N147" s="19"/>
      <c r="O147" s="19"/>
      <c r="P147" s="19"/>
      <c r="R147" s="19"/>
    </row>
    <row r="148" spans="1:18" x14ac:dyDescent="0.4">
      <c r="A148" s="25" t="s">
        <v>260</v>
      </c>
      <c r="B148" s="99">
        <v>2189</v>
      </c>
      <c r="C148" s="99">
        <v>2352</v>
      </c>
      <c r="D148" s="98">
        <v>4541</v>
      </c>
      <c r="G148" s="19"/>
      <c r="H148" s="19"/>
      <c r="I148" s="97"/>
      <c r="J148" s="94"/>
      <c r="K148" s="94"/>
      <c r="L148" s="19"/>
      <c r="M148" s="19"/>
      <c r="N148" s="19"/>
      <c r="O148" s="19"/>
      <c r="P148" s="19"/>
      <c r="R148" s="19"/>
    </row>
    <row r="149" spans="1:18" x14ac:dyDescent="0.4">
      <c r="A149" s="25" t="s">
        <v>261</v>
      </c>
      <c r="B149" s="99">
        <v>2277</v>
      </c>
      <c r="C149" s="99">
        <v>2025</v>
      </c>
      <c r="D149" s="98">
        <v>4302</v>
      </c>
      <c r="G149" s="19"/>
      <c r="H149" s="19"/>
      <c r="I149" s="97"/>
      <c r="J149" s="94"/>
      <c r="K149" s="94"/>
      <c r="L149" s="19"/>
      <c r="M149" s="19"/>
      <c r="N149" s="19"/>
      <c r="O149" s="19"/>
      <c r="P149" s="19"/>
      <c r="R149" s="19"/>
    </row>
    <row r="150" spans="1:18" x14ac:dyDescent="0.4">
      <c r="A150" s="25" t="s">
        <v>262</v>
      </c>
      <c r="B150" s="99">
        <v>2435</v>
      </c>
      <c r="C150" s="99">
        <v>2537</v>
      </c>
      <c r="D150" s="98">
        <v>4972</v>
      </c>
      <c r="G150" s="19"/>
      <c r="H150" s="19"/>
      <c r="I150" s="97"/>
      <c r="J150" s="94"/>
      <c r="K150" s="94"/>
      <c r="L150" s="19"/>
      <c r="M150" s="19"/>
      <c r="N150" s="19"/>
      <c r="O150" s="19"/>
      <c r="P150" s="19"/>
      <c r="R150" s="19"/>
    </row>
    <row r="151" spans="1:18" x14ac:dyDescent="0.4">
      <c r="A151" s="25" t="s">
        <v>263</v>
      </c>
      <c r="B151" s="99">
        <v>2485</v>
      </c>
      <c r="C151" s="99">
        <v>1887</v>
      </c>
      <c r="D151" s="98">
        <v>4372</v>
      </c>
      <c r="G151" s="19"/>
      <c r="H151" s="19"/>
      <c r="I151" s="97"/>
      <c r="J151" s="94"/>
      <c r="K151" s="94"/>
      <c r="L151" s="19"/>
      <c r="M151" s="19"/>
      <c r="N151" s="19"/>
      <c r="O151" s="19"/>
      <c r="P151" s="19"/>
      <c r="R151" s="19"/>
    </row>
    <row r="152" spans="1:18" x14ac:dyDescent="0.4">
      <c r="A152" s="25" t="s">
        <v>264</v>
      </c>
      <c r="B152" s="99">
        <v>2140</v>
      </c>
      <c r="C152" s="99">
        <v>1786</v>
      </c>
      <c r="D152" s="98">
        <v>3926</v>
      </c>
      <c r="G152" s="19"/>
      <c r="H152" s="19"/>
      <c r="I152" s="97"/>
      <c r="J152" s="94"/>
      <c r="K152" s="94"/>
      <c r="L152" s="19"/>
      <c r="M152" s="19"/>
      <c r="N152" s="19"/>
      <c r="O152" s="19"/>
      <c r="P152" s="19"/>
      <c r="R152" s="19"/>
    </row>
    <row r="153" spans="1:18" x14ac:dyDescent="0.4">
      <c r="A153" s="25" t="s">
        <v>265</v>
      </c>
      <c r="B153" s="99">
        <v>2164</v>
      </c>
      <c r="C153" s="99">
        <v>1940</v>
      </c>
      <c r="D153" s="98">
        <v>4104</v>
      </c>
      <c r="G153" s="19"/>
      <c r="H153" s="19"/>
      <c r="I153" s="97"/>
      <c r="J153" s="94"/>
      <c r="K153" s="94"/>
      <c r="L153" s="19"/>
      <c r="M153" s="19"/>
      <c r="N153" s="19"/>
      <c r="O153" s="19"/>
      <c r="P153" s="19"/>
      <c r="R153" s="19"/>
    </row>
    <row r="154" spans="1:18" x14ac:dyDescent="0.4">
      <c r="A154" s="25" t="s">
        <v>266</v>
      </c>
      <c r="B154" s="99">
        <v>1482</v>
      </c>
      <c r="C154" s="99">
        <v>1437</v>
      </c>
      <c r="D154" s="98">
        <v>2919</v>
      </c>
      <c r="G154" s="19"/>
      <c r="H154" s="19"/>
      <c r="I154" s="97"/>
      <c r="J154" s="94"/>
      <c r="K154" s="94"/>
      <c r="L154" s="19"/>
      <c r="M154" s="19"/>
      <c r="N154" s="19"/>
      <c r="O154" s="19"/>
      <c r="P154" s="19"/>
      <c r="R154" s="19"/>
    </row>
    <row r="155" spans="1:18" x14ac:dyDescent="0.4">
      <c r="A155" s="25" t="s">
        <v>267</v>
      </c>
      <c r="B155" s="99">
        <v>1880</v>
      </c>
      <c r="C155" s="99">
        <v>2125</v>
      </c>
      <c r="D155" s="98">
        <v>4005</v>
      </c>
      <c r="G155" s="19"/>
      <c r="H155" s="19"/>
      <c r="I155" s="97"/>
      <c r="J155" s="94"/>
      <c r="K155" s="94"/>
      <c r="L155" s="19"/>
      <c r="M155" s="19"/>
      <c r="N155" s="19"/>
      <c r="O155" s="19"/>
      <c r="P155" s="19"/>
      <c r="R155" s="19"/>
    </row>
    <row r="156" spans="1:18" x14ac:dyDescent="0.4">
      <c r="A156" s="25" t="s">
        <v>268</v>
      </c>
      <c r="B156" s="99">
        <v>2075</v>
      </c>
      <c r="C156" s="99">
        <v>2085</v>
      </c>
      <c r="D156" s="98">
        <v>4160</v>
      </c>
      <c r="G156" s="19"/>
      <c r="H156" s="19"/>
      <c r="I156" s="97"/>
      <c r="J156" s="94"/>
      <c r="K156" s="94"/>
      <c r="L156" s="19"/>
      <c r="M156" s="19"/>
      <c r="N156" s="19"/>
      <c r="O156" s="19"/>
      <c r="P156" s="19"/>
      <c r="R156" s="19"/>
    </row>
    <row r="157" spans="1:18" x14ac:dyDescent="0.4">
      <c r="A157" s="25" t="s">
        <v>269</v>
      </c>
      <c r="B157" s="99">
        <v>1838</v>
      </c>
      <c r="C157" s="99">
        <v>1995</v>
      </c>
      <c r="D157" s="98">
        <v>3833</v>
      </c>
      <c r="G157" s="19"/>
      <c r="H157" s="19"/>
      <c r="I157" s="97"/>
      <c r="J157" s="94"/>
      <c r="K157" s="94"/>
      <c r="L157" s="19"/>
      <c r="M157" s="19"/>
      <c r="N157" s="19"/>
      <c r="O157" s="19"/>
      <c r="P157" s="19"/>
      <c r="R157" s="19"/>
    </row>
    <row r="158" spans="1:18" x14ac:dyDescent="0.4">
      <c r="A158" s="25" t="s">
        <v>270</v>
      </c>
      <c r="B158" s="99">
        <v>2235</v>
      </c>
      <c r="C158" s="99">
        <v>2133</v>
      </c>
      <c r="D158" s="98">
        <v>4368</v>
      </c>
      <c r="G158" s="19"/>
      <c r="H158" s="19"/>
      <c r="I158" s="97"/>
      <c r="J158" s="94"/>
      <c r="K158" s="94"/>
      <c r="L158" s="19"/>
      <c r="M158" s="19"/>
      <c r="N158" s="19"/>
      <c r="O158" s="19"/>
      <c r="P158" s="19"/>
      <c r="R158" s="19"/>
    </row>
    <row r="159" spans="1:18" x14ac:dyDescent="0.4">
      <c r="A159" s="25" t="s">
        <v>271</v>
      </c>
      <c r="B159" s="99">
        <v>2121</v>
      </c>
      <c r="C159" s="99">
        <v>1876</v>
      </c>
      <c r="D159" s="98">
        <v>3997</v>
      </c>
      <c r="G159" s="19"/>
      <c r="H159" s="19"/>
      <c r="I159" s="97"/>
      <c r="J159" s="94"/>
      <c r="K159" s="94"/>
      <c r="L159" s="19"/>
      <c r="M159" s="19"/>
      <c r="N159" s="19"/>
      <c r="O159" s="19"/>
      <c r="P159" s="19"/>
      <c r="R159" s="19"/>
    </row>
    <row r="160" spans="1:18" x14ac:dyDescent="0.4">
      <c r="A160" s="25" t="s">
        <v>272</v>
      </c>
      <c r="B160" s="99">
        <v>1842</v>
      </c>
      <c r="C160" s="99">
        <v>2188</v>
      </c>
      <c r="D160" s="98">
        <v>4030</v>
      </c>
      <c r="G160" s="19"/>
      <c r="H160" s="19"/>
      <c r="I160" s="97"/>
      <c r="J160" s="94"/>
      <c r="K160" s="94"/>
      <c r="L160" s="19"/>
      <c r="M160" s="19"/>
      <c r="N160" s="19"/>
      <c r="O160" s="19"/>
      <c r="P160" s="19"/>
      <c r="R160" s="19"/>
    </row>
    <row r="161" spans="1:18" x14ac:dyDescent="0.4">
      <c r="A161" s="25" t="s">
        <v>273</v>
      </c>
      <c r="B161" s="99">
        <v>2094</v>
      </c>
      <c r="C161" s="99">
        <v>1813</v>
      </c>
      <c r="D161" s="98">
        <v>3907</v>
      </c>
      <c r="G161" s="19"/>
      <c r="H161" s="19"/>
      <c r="I161" s="97"/>
      <c r="J161" s="94"/>
      <c r="K161" s="94"/>
      <c r="L161" s="19"/>
      <c r="M161" s="19"/>
      <c r="N161" s="19"/>
      <c r="O161" s="19"/>
      <c r="P161" s="19"/>
      <c r="R161" s="19"/>
    </row>
    <row r="162" spans="1:18" x14ac:dyDescent="0.4">
      <c r="A162" s="25" t="s">
        <v>274</v>
      </c>
      <c r="B162" s="99">
        <v>1793</v>
      </c>
      <c r="C162" s="99">
        <v>1729</v>
      </c>
      <c r="D162" s="98">
        <v>3522</v>
      </c>
      <c r="G162" s="19"/>
      <c r="H162" s="19"/>
      <c r="I162" s="97"/>
      <c r="J162" s="94"/>
      <c r="K162" s="94"/>
      <c r="L162" s="19"/>
      <c r="M162" s="19"/>
      <c r="N162" s="19"/>
      <c r="O162" s="19"/>
      <c r="P162" s="19"/>
      <c r="R162" s="19"/>
    </row>
    <row r="163" spans="1:18" x14ac:dyDescent="0.4">
      <c r="A163" s="25" t="s">
        <v>275</v>
      </c>
      <c r="B163" s="99">
        <v>1596</v>
      </c>
      <c r="C163" s="99">
        <v>1517</v>
      </c>
      <c r="D163" s="98">
        <v>3113</v>
      </c>
      <c r="G163" s="19"/>
      <c r="H163" s="19"/>
      <c r="I163" s="97"/>
      <c r="J163" s="94"/>
      <c r="K163" s="94"/>
      <c r="L163" s="19"/>
      <c r="M163" s="19"/>
      <c r="N163" s="19"/>
      <c r="O163" s="19"/>
      <c r="P163" s="19"/>
      <c r="R163" s="19"/>
    </row>
    <row r="164" spans="1:18" x14ac:dyDescent="0.4">
      <c r="A164" s="25" t="s">
        <v>276</v>
      </c>
      <c r="B164" s="99">
        <v>1895</v>
      </c>
      <c r="C164" s="99">
        <v>1606</v>
      </c>
      <c r="D164" s="98">
        <v>3501</v>
      </c>
      <c r="G164" s="19"/>
      <c r="H164" s="19"/>
      <c r="I164" s="97"/>
      <c r="J164" s="94"/>
      <c r="K164" s="94"/>
      <c r="L164" s="19"/>
      <c r="M164" s="19"/>
      <c r="N164" s="19"/>
      <c r="O164" s="19"/>
      <c r="P164" s="19"/>
      <c r="R164" s="19"/>
    </row>
    <row r="165" spans="1:18" x14ac:dyDescent="0.4">
      <c r="A165" s="25" t="s">
        <v>277</v>
      </c>
      <c r="B165" s="99">
        <v>1647</v>
      </c>
      <c r="C165" s="99">
        <v>1713</v>
      </c>
      <c r="D165" s="98">
        <v>3360</v>
      </c>
      <c r="G165" s="19"/>
      <c r="H165" s="19"/>
      <c r="I165" s="97"/>
      <c r="J165" s="94"/>
      <c r="K165" s="94"/>
      <c r="L165" s="19"/>
      <c r="M165" s="19"/>
      <c r="N165" s="19"/>
      <c r="O165" s="19"/>
      <c r="P165" s="19"/>
      <c r="R165" s="19"/>
    </row>
    <row r="166" spans="1:18" x14ac:dyDescent="0.4">
      <c r="A166" s="25" t="s">
        <v>278</v>
      </c>
      <c r="B166" s="99">
        <v>1289</v>
      </c>
      <c r="C166" s="99">
        <v>1188</v>
      </c>
      <c r="D166" s="98">
        <v>2477</v>
      </c>
      <c r="G166" s="19"/>
      <c r="H166" s="19"/>
      <c r="I166" s="97"/>
      <c r="J166" s="94"/>
      <c r="K166" s="94"/>
      <c r="L166" s="19"/>
      <c r="M166" s="19"/>
      <c r="N166" s="19"/>
      <c r="O166" s="19"/>
      <c r="P166" s="19"/>
      <c r="R166" s="19"/>
    </row>
    <row r="167" spans="1:18" x14ac:dyDescent="0.4">
      <c r="A167" s="25" t="s">
        <v>279</v>
      </c>
      <c r="B167" s="99">
        <v>1628</v>
      </c>
      <c r="C167" s="99">
        <v>1714</v>
      </c>
      <c r="D167" s="98">
        <v>3342</v>
      </c>
      <c r="G167" s="19"/>
      <c r="H167" s="19"/>
      <c r="I167" s="97"/>
      <c r="J167" s="94"/>
      <c r="K167" s="94"/>
      <c r="L167" s="19"/>
      <c r="M167" s="19"/>
      <c r="N167" s="19"/>
      <c r="O167" s="19"/>
      <c r="P167" s="19"/>
      <c r="R167" s="19"/>
    </row>
    <row r="168" spans="1:18" x14ac:dyDescent="0.4">
      <c r="A168" s="25" t="s">
        <v>280</v>
      </c>
      <c r="B168" s="99">
        <v>1486</v>
      </c>
      <c r="C168" s="99">
        <v>1664</v>
      </c>
      <c r="D168" s="98">
        <v>3150</v>
      </c>
      <c r="G168" s="19"/>
      <c r="H168" s="19"/>
      <c r="I168" s="97"/>
      <c r="J168" s="94"/>
      <c r="K168" s="94"/>
      <c r="L168" s="19"/>
      <c r="M168" s="19"/>
      <c r="N168" s="19"/>
      <c r="O168" s="19"/>
      <c r="P168" s="19"/>
      <c r="R168" s="19"/>
    </row>
    <row r="169" spans="1:18" x14ac:dyDescent="0.4">
      <c r="A169" s="25" t="s">
        <v>281</v>
      </c>
      <c r="B169" s="99">
        <v>1465</v>
      </c>
      <c r="C169" s="99">
        <v>1513</v>
      </c>
      <c r="D169" s="98">
        <v>2978</v>
      </c>
      <c r="G169" s="19"/>
      <c r="H169" s="19"/>
      <c r="I169" s="97"/>
      <c r="J169" s="94"/>
      <c r="K169" s="94"/>
      <c r="L169" s="19"/>
      <c r="M169" s="19"/>
      <c r="N169" s="19"/>
      <c r="O169" s="19"/>
      <c r="P169" s="19"/>
      <c r="R169" s="19"/>
    </row>
    <row r="170" spans="1:18" x14ac:dyDescent="0.4">
      <c r="A170" s="25" t="s">
        <v>282</v>
      </c>
      <c r="B170" s="99">
        <v>1709</v>
      </c>
      <c r="C170" s="99">
        <v>1752</v>
      </c>
      <c r="D170" s="98">
        <v>3461</v>
      </c>
      <c r="G170" s="19"/>
      <c r="H170" s="19"/>
      <c r="I170" s="97"/>
      <c r="J170" s="94"/>
      <c r="K170" s="94"/>
      <c r="L170" s="19"/>
      <c r="M170" s="19"/>
      <c r="N170" s="19"/>
      <c r="O170" s="19"/>
      <c r="P170" s="19"/>
      <c r="R170" s="19"/>
    </row>
    <row r="171" spans="1:18" x14ac:dyDescent="0.4">
      <c r="A171" s="25" t="s">
        <v>283</v>
      </c>
      <c r="B171" s="99">
        <v>1958</v>
      </c>
      <c r="C171" s="99">
        <v>1144</v>
      </c>
      <c r="D171" s="98">
        <v>3102</v>
      </c>
      <c r="G171" s="19"/>
      <c r="H171" s="19"/>
      <c r="I171" s="97"/>
      <c r="J171" s="94"/>
      <c r="K171" s="94"/>
      <c r="L171" s="19"/>
      <c r="M171" s="19"/>
      <c r="N171" s="19"/>
      <c r="O171" s="19"/>
      <c r="P171" s="19"/>
      <c r="R171" s="19"/>
    </row>
    <row r="172" spans="1:18" x14ac:dyDescent="0.4">
      <c r="A172" s="25" t="s">
        <v>284</v>
      </c>
      <c r="B172" s="99">
        <v>2066</v>
      </c>
      <c r="C172" s="99">
        <v>1258</v>
      </c>
      <c r="D172" s="98">
        <v>3324</v>
      </c>
      <c r="G172" s="19"/>
      <c r="H172" s="19"/>
      <c r="I172" s="97"/>
      <c r="J172" s="94"/>
      <c r="K172" s="94"/>
      <c r="L172" s="19"/>
      <c r="M172" s="19"/>
      <c r="N172" s="19"/>
      <c r="O172" s="19"/>
      <c r="P172" s="19"/>
      <c r="R172" s="19"/>
    </row>
    <row r="173" spans="1:18" x14ac:dyDescent="0.4">
      <c r="A173" s="25" t="s">
        <v>285</v>
      </c>
      <c r="B173" s="99">
        <v>1719</v>
      </c>
      <c r="C173" s="99">
        <v>1487</v>
      </c>
      <c r="D173" s="98">
        <v>3206</v>
      </c>
      <c r="G173" s="19"/>
      <c r="H173" s="19"/>
      <c r="I173" s="97"/>
      <c r="J173" s="94"/>
      <c r="K173" s="94"/>
      <c r="L173" s="19"/>
      <c r="M173" s="19"/>
      <c r="N173" s="19"/>
      <c r="O173" s="19"/>
      <c r="P173" s="19"/>
      <c r="R173" s="19"/>
    </row>
    <row r="174" spans="1:18" x14ac:dyDescent="0.4">
      <c r="A174" s="25" t="s">
        <v>286</v>
      </c>
      <c r="B174" s="99">
        <v>1600</v>
      </c>
      <c r="C174" s="99">
        <v>1638</v>
      </c>
      <c r="D174" s="98">
        <v>3238</v>
      </c>
      <c r="G174" s="19"/>
      <c r="H174" s="19"/>
      <c r="I174" s="97"/>
      <c r="J174" s="94"/>
      <c r="K174" s="94"/>
      <c r="L174" s="19"/>
      <c r="M174" s="19"/>
      <c r="N174" s="19"/>
      <c r="O174" s="19"/>
      <c r="P174" s="19"/>
      <c r="R174" s="19"/>
    </row>
    <row r="175" spans="1:18" x14ac:dyDescent="0.4">
      <c r="A175" s="25" t="s">
        <v>287</v>
      </c>
      <c r="B175" s="99">
        <v>1336</v>
      </c>
      <c r="C175" s="99">
        <v>1317</v>
      </c>
      <c r="D175" s="98">
        <v>2653</v>
      </c>
      <c r="G175" s="19"/>
      <c r="H175" s="19"/>
      <c r="I175" s="97"/>
      <c r="J175" s="94"/>
      <c r="K175" s="94"/>
      <c r="L175" s="19"/>
      <c r="M175" s="19"/>
      <c r="N175" s="19"/>
      <c r="O175" s="19"/>
      <c r="P175" s="19"/>
      <c r="R175" s="19"/>
    </row>
    <row r="176" spans="1:18" x14ac:dyDescent="0.4">
      <c r="A176" s="25" t="s">
        <v>288</v>
      </c>
      <c r="B176" s="99">
        <v>1413</v>
      </c>
      <c r="C176" s="99">
        <v>1626</v>
      </c>
      <c r="D176" s="98">
        <v>3039</v>
      </c>
      <c r="G176" s="19"/>
      <c r="H176" s="19"/>
      <c r="I176" s="97"/>
      <c r="J176" s="94"/>
      <c r="K176" s="94"/>
      <c r="L176" s="19"/>
      <c r="M176" s="19"/>
      <c r="N176" s="19"/>
      <c r="O176" s="19"/>
      <c r="P176" s="19"/>
      <c r="R176" s="19"/>
    </row>
    <row r="177" spans="1:18" x14ac:dyDescent="0.4">
      <c r="A177" s="25" t="s">
        <v>289</v>
      </c>
      <c r="B177" s="99">
        <v>1220</v>
      </c>
      <c r="C177" s="99">
        <v>1721</v>
      </c>
      <c r="D177" s="98">
        <v>2941</v>
      </c>
      <c r="G177" s="19"/>
      <c r="H177" s="19"/>
      <c r="I177" s="97"/>
      <c r="J177" s="94"/>
      <c r="K177" s="94"/>
      <c r="L177" s="19"/>
      <c r="M177" s="19"/>
      <c r="N177" s="19"/>
      <c r="O177" s="19"/>
      <c r="P177" s="19"/>
      <c r="R177" s="19"/>
    </row>
    <row r="178" spans="1:18" x14ac:dyDescent="0.4">
      <c r="A178" s="25" t="s">
        <v>290</v>
      </c>
      <c r="B178" s="99">
        <v>1097</v>
      </c>
      <c r="C178" s="99">
        <v>1123</v>
      </c>
      <c r="D178" s="98">
        <v>2220</v>
      </c>
      <c r="G178" s="19"/>
      <c r="H178" s="19"/>
      <c r="I178" s="97"/>
      <c r="J178" s="94"/>
      <c r="K178" s="94"/>
      <c r="L178" s="19"/>
      <c r="M178" s="19"/>
      <c r="N178" s="19"/>
      <c r="O178" s="19"/>
      <c r="P178" s="19"/>
      <c r="R178" s="19"/>
    </row>
    <row r="179" spans="1:18" x14ac:dyDescent="0.4">
      <c r="A179" s="25" t="s">
        <v>291</v>
      </c>
      <c r="B179" s="99">
        <v>1254</v>
      </c>
      <c r="C179" s="99">
        <v>1167</v>
      </c>
      <c r="D179" s="98">
        <v>2421</v>
      </c>
      <c r="G179" s="19"/>
      <c r="H179" s="19"/>
      <c r="I179" s="97"/>
      <c r="J179" s="94"/>
      <c r="K179" s="94"/>
      <c r="L179" s="19"/>
      <c r="M179" s="19"/>
      <c r="N179" s="19"/>
      <c r="O179" s="19"/>
      <c r="P179" s="19"/>
      <c r="R179" s="19"/>
    </row>
    <row r="180" spans="1:18" x14ac:dyDescent="0.4">
      <c r="A180" s="25" t="s">
        <v>292</v>
      </c>
      <c r="B180" s="99">
        <v>1410</v>
      </c>
      <c r="C180" s="99">
        <v>1261</v>
      </c>
      <c r="D180" s="98">
        <v>2671</v>
      </c>
      <c r="G180" s="19"/>
      <c r="I180" s="97"/>
      <c r="J180" s="94"/>
      <c r="K180" s="94"/>
      <c r="L180" s="19"/>
      <c r="M180" s="19"/>
      <c r="N180" s="19"/>
      <c r="O180" s="19"/>
      <c r="P180" s="19"/>
      <c r="R180" s="19"/>
    </row>
    <row r="181" spans="1:18" x14ac:dyDescent="0.4">
      <c r="A181" s="25" t="s">
        <v>293</v>
      </c>
      <c r="B181" s="99">
        <v>1250</v>
      </c>
      <c r="C181" s="99">
        <v>811</v>
      </c>
      <c r="D181" s="98">
        <v>2061</v>
      </c>
      <c r="G181" s="19"/>
      <c r="H181" s="19"/>
      <c r="I181" s="97"/>
      <c r="J181" s="94"/>
      <c r="K181" s="94"/>
      <c r="L181" s="19"/>
      <c r="M181" s="19"/>
      <c r="N181" s="19"/>
      <c r="O181" s="19"/>
      <c r="P181" s="19"/>
      <c r="R181" s="19"/>
    </row>
    <row r="182" spans="1:18" x14ac:dyDescent="0.4">
      <c r="A182" s="25" t="s">
        <v>294</v>
      </c>
      <c r="B182" s="99">
        <v>1579</v>
      </c>
      <c r="C182" s="99">
        <v>1608</v>
      </c>
      <c r="D182" s="98">
        <v>3187</v>
      </c>
      <c r="G182" s="19"/>
      <c r="H182" s="19"/>
      <c r="I182" s="97"/>
      <c r="J182" s="94"/>
      <c r="K182" s="94"/>
      <c r="L182" s="19"/>
      <c r="M182" s="19"/>
      <c r="N182" s="19"/>
      <c r="O182" s="19"/>
      <c r="P182" s="19"/>
      <c r="R182" s="19"/>
    </row>
    <row r="183" spans="1:18" x14ac:dyDescent="0.4">
      <c r="A183" s="25" t="s">
        <v>295</v>
      </c>
      <c r="B183" s="99">
        <v>1584</v>
      </c>
      <c r="C183" s="99">
        <v>1615</v>
      </c>
      <c r="D183" s="98">
        <v>3199</v>
      </c>
      <c r="G183" s="19"/>
      <c r="H183" s="19"/>
      <c r="I183" s="97"/>
      <c r="J183" s="94"/>
      <c r="K183" s="94"/>
      <c r="L183" s="19"/>
      <c r="M183" s="19"/>
      <c r="N183" s="19"/>
      <c r="O183" s="19"/>
      <c r="P183" s="19"/>
      <c r="R183" s="19"/>
    </row>
    <row r="184" spans="1:18" x14ac:dyDescent="0.4">
      <c r="A184" s="25" t="s">
        <v>296</v>
      </c>
      <c r="B184" s="99">
        <v>1663</v>
      </c>
      <c r="C184" s="99">
        <v>1055</v>
      </c>
      <c r="D184" s="98">
        <v>2718</v>
      </c>
      <c r="G184" s="19"/>
      <c r="H184" s="19"/>
      <c r="I184" s="97"/>
      <c r="J184" s="94"/>
      <c r="K184" s="94"/>
      <c r="L184" s="19"/>
      <c r="M184" s="19"/>
      <c r="N184" s="19"/>
      <c r="O184" s="19"/>
      <c r="P184" s="19"/>
      <c r="R184" s="19"/>
    </row>
    <row r="185" spans="1:18" x14ac:dyDescent="0.4">
      <c r="A185" s="25" t="s">
        <v>297</v>
      </c>
      <c r="B185" s="99">
        <v>1574</v>
      </c>
      <c r="C185" s="99">
        <v>1278</v>
      </c>
      <c r="D185" s="98">
        <v>2852</v>
      </c>
      <c r="G185" s="19"/>
      <c r="H185" s="19"/>
      <c r="I185" s="97"/>
      <c r="J185" s="94"/>
      <c r="K185" s="94"/>
      <c r="L185" s="19"/>
      <c r="M185" s="19"/>
      <c r="N185" s="19"/>
      <c r="O185" s="19"/>
      <c r="P185" s="19"/>
      <c r="R185" s="19"/>
    </row>
    <row r="186" spans="1:18" x14ac:dyDescent="0.4">
      <c r="A186" s="25" t="s">
        <v>298</v>
      </c>
      <c r="B186" s="99">
        <v>1582</v>
      </c>
      <c r="C186" s="99">
        <v>1867</v>
      </c>
      <c r="D186" s="98">
        <v>3449</v>
      </c>
      <c r="G186" s="19"/>
      <c r="H186" s="19"/>
      <c r="I186" s="97"/>
      <c r="J186" s="94"/>
      <c r="K186" s="94"/>
      <c r="L186" s="19"/>
      <c r="M186" s="19"/>
      <c r="N186" s="19"/>
      <c r="O186" s="19"/>
      <c r="P186" s="19"/>
      <c r="R186" s="19"/>
    </row>
    <row r="187" spans="1:18" x14ac:dyDescent="0.4">
      <c r="A187" s="25" t="s">
        <v>299</v>
      </c>
      <c r="B187" s="99">
        <v>1354</v>
      </c>
      <c r="C187" s="99">
        <v>1566</v>
      </c>
      <c r="D187" s="98">
        <v>2920</v>
      </c>
      <c r="G187" s="19"/>
      <c r="H187" s="19"/>
      <c r="I187" s="97"/>
      <c r="J187" s="94"/>
      <c r="K187" s="94"/>
      <c r="L187" s="19"/>
      <c r="M187" s="19"/>
      <c r="N187" s="19"/>
      <c r="O187" s="19"/>
      <c r="P187" s="19"/>
      <c r="R187" s="19"/>
    </row>
    <row r="188" spans="1:18" x14ac:dyDescent="0.4">
      <c r="A188" s="25" t="s">
        <v>300</v>
      </c>
      <c r="B188" s="99">
        <v>1409</v>
      </c>
      <c r="C188" s="99">
        <v>1185</v>
      </c>
      <c r="D188" s="98">
        <v>2594</v>
      </c>
      <c r="G188" s="19"/>
      <c r="H188" s="19"/>
      <c r="I188" s="97"/>
      <c r="J188" s="94"/>
      <c r="K188" s="94"/>
      <c r="L188" s="19"/>
      <c r="M188" s="19"/>
      <c r="N188" s="19"/>
      <c r="O188" s="19"/>
      <c r="P188" s="19"/>
      <c r="R188" s="19"/>
    </row>
    <row r="189" spans="1:18" x14ac:dyDescent="0.4">
      <c r="A189" s="25" t="s">
        <v>301</v>
      </c>
      <c r="B189" s="99">
        <v>1194</v>
      </c>
      <c r="C189" s="99">
        <v>1136</v>
      </c>
      <c r="D189" s="98">
        <v>2330</v>
      </c>
      <c r="G189" s="19"/>
      <c r="H189" s="19"/>
      <c r="I189" s="97"/>
      <c r="J189" s="94"/>
      <c r="K189" s="94"/>
      <c r="L189" s="19"/>
      <c r="M189" s="19"/>
      <c r="N189" s="19"/>
      <c r="O189" s="19"/>
      <c r="P189" s="19"/>
      <c r="R189" s="19"/>
    </row>
    <row r="190" spans="1:18" x14ac:dyDescent="0.4">
      <c r="A190" s="25" t="s">
        <v>302</v>
      </c>
      <c r="B190" s="99">
        <v>1163</v>
      </c>
      <c r="C190" s="99">
        <v>1077</v>
      </c>
      <c r="D190" s="98">
        <v>2240</v>
      </c>
      <c r="G190" s="19"/>
      <c r="H190" s="19"/>
      <c r="I190" s="97"/>
      <c r="J190" s="94"/>
      <c r="K190" s="94"/>
      <c r="L190" s="19"/>
      <c r="M190" s="19"/>
      <c r="N190" s="19"/>
      <c r="O190" s="19"/>
      <c r="P190" s="19"/>
      <c r="R190" s="19"/>
    </row>
    <row r="191" spans="1:18" x14ac:dyDescent="0.4">
      <c r="A191" s="25" t="s">
        <v>303</v>
      </c>
      <c r="B191" s="99">
        <v>1250</v>
      </c>
      <c r="C191" s="99">
        <v>1553</v>
      </c>
      <c r="D191" s="98">
        <v>2803</v>
      </c>
      <c r="G191" s="19"/>
      <c r="H191" s="19"/>
      <c r="I191" s="97"/>
      <c r="J191" s="94"/>
      <c r="K191" s="94"/>
      <c r="L191" s="19"/>
      <c r="M191" s="19"/>
      <c r="N191" s="19"/>
      <c r="O191" s="19"/>
      <c r="P191" s="19"/>
      <c r="R191" s="19"/>
    </row>
    <row r="192" spans="1:18" x14ac:dyDescent="0.4">
      <c r="A192" s="25" t="s">
        <v>304</v>
      </c>
      <c r="B192" s="99">
        <v>1406</v>
      </c>
      <c r="C192" s="99">
        <v>1090</v>
      </c>
      <c r="D192" s="98">
        <v>2496</v>
      </c>
      <c r="G192" s="19"/>
      <c r="H192" s="19"/>
      <c r="I192" s="97"/>
      <c r="J192" s="94"/>
      <c r="K192" s="94"/>
      <c r="L192" s="19"/>
      <c r="M192" s="19"/>
      <c r="N192" s="19"/>
      <c r="O192" s="19"/>
      <c r="P192" s="19"/>
      <c r="R192" s="19"/>
    </row>
    <row r="193" spans="1:18" x14ac:dyDescent="0.4">
      <c r="A193" s="25" t="s">
        <v>305</v>
      </c>
      <c r="B193" s="99">
        <v>1157</v>
      </c>
      <c r="C193" s="99">
        <v>1202</v>
      </c>
      <c r="D193" s="98">
        <v>2359</v>
      </c>
      <c r="G193" s="19"/>
      <c r="H193" s="19"/>
      <c r="I193" s="97"/>
      <c r="J193" s="94"/>
      <c r="K193" s="94"/>
      <c r="L193" s="19"/>
      <c r="M193" s="19"/>
      <c r="N193" s="19"/>
      <c r="O193" s="19"/>
      <c r="P193" s="19"/>
      <c r="R193" s="19"/>
    </row>
    <row r="194" spans="1:18" x14ac:dyDescent="0.4">
      <c r="A194" s="25" t="s">
        <v>306</v>
      </c>
      <c r="B194" s="99">
        <v>1652</v>
      </c>
      <c r="C194" s="99">
        <v>1254</v>
      </c>
      <c r="D194" s="98">
        <v>2906</v>
      </c>
      <c r="G194" s="19"/>
      <c r="H194" s="19"/>
      <c r="I194" s="97"/>
      <c r="J194" s="94"/>
      <c r="K194" s="94"/>
      <c r="L194" s="19"/>
      <c r="M194" s="19"/>
      <c r="N194" s="19"/>
      <c r="O194" s="19"/>
      <c r="P194" s="19"/>
      <c r="R194" s="19"/>
    </row>
    <row r="195" spans="1:18" x14ac:dyDescent="0.4">
      <c r="A195" s="25" t="s">
        <v>307</v>
      </c>
      <c r="B195" s="99">
        <v>1466</v>
      </c>
      <c r="C195" s="99">
        <v>1126</v>
      </c>
      <c r="D195" s="98">
        <v>2592</v>
      </c>
      <c r="G195" s="19"/>
      <c r="H195" s="19"/>
      <c r="I195" s="97"/>
      <c r="J195" s="94"/>
      <c r="K195" s="94"/>
      <c r="L195" s="19"/>
      <c r="M195" s="19"/>
      <c r="N195" s="19"/>
      <c r="O195" s="19"/>
      <c r="P195" s="19"/>
      <c r="R195" s="19"/>
    </row>
    <row r="196" spans="1:18" x14ac:dyDescent="0.4">
      <c r="A196" s="25" t="s">
        <v>308</v>
      </c>
      <c r="B196" s="99">
        <v>1485</v>
      </c>
      <c r="C196" s="99">
        <v>1252</v>
      </c>
      <c r="D196" s="98">
        <v>2737</v>
      </c>
      <c r="G196" s="19"/>
      <c r="H196" s="19"/>
      <c r="I196" s="97"/>
      <c r="J196" s="94"/>
      <c r="K196" s="94"/>
      <c r="L196" s="19"/>
      <c r="M196" s="19"/>
      <c r="N196" s="19"/>
      <c r="O196" s="19"/>
      <c r="P196" s="19"/>
      <c r="R196" s="19"/>
    </row>
    <row r="197" spans="1:18" x14ac:dyDescent="0.4">
      <c r="A197" s="25" t="s">
        <v>309</v>
      </c>
      <c r="B197" s="99">
        <v>1582</v>
      </c>
      <c r="C197" s="99">
        <v>1034</v>
      </c>
      <c r="D197" s="98">
        <v>2616</v>
      </c>
      <c r="G197" s="19"/>
      <c r="H197" s="19"/>
      <c r="I197" s="97"/>
      <c r="J197" s="94"/>
      <c r="K197" s="94"/>
      <c r="L197" s="19"/>
      <c r="M197" s="19"/>
      <c r="N197" s="19"/>
      <c r="O197" s="19"/>
      <c r="P197" s="19"/>
      <c r="R197" s="19"/>
    </row>
    <row r="198" spans="1:18" x14ac:dyDescent="0.4">
      <c r="A198" s="25" t="s">
        <v>310</v>
      </c>
      <c r="B198" s="99">
        <v>1256</v>
      </c>
      <c r="C198" s="99">
        <v>1400</v>
      </c>
      <c r="D198" s="98">
        <v>2656</v>
      </c>
      <c r="G198" s="19"/>
      <c r="I198" s="97"/>
      <c r="J198" s="94"/>
      <c r="K198" s="94"/>
      <c r="L198" s="19"/>
      <c r="M198" s="19"/>
      <c r="N198" s="19"/>
      <c r="O198" s="19"/>
      <c r="P198" s="19"/>
      <c r="R198" s="19"/>
    </row>
    <row r="199" spans="1:18" x14ac:dyDescent="0.4">
      <c r="A199" s="25" t="s">
        <v>311</v>
      </c>
      <c r="B199" s="99">
        <v>1397</v>
      </c>
      <c r="C199" s="99">
        <v>849</v>
      </c>
      <c r="D199" s="98">
        <v>2246</v>
      </c>
      <c r="G199" s="19"/>
      <c r="H199" s="19"/>
      <c r="I199" s="97"/>
      <c r="J199" s="94"/>
      <c r="K199" s="94"/>
      <c r="L199" s="19"/>
      <c r="M199" s="19"/>
      <c r="N199" s="19"/>
      <c r="O199" s="19"/>
      <c r="P199" s="19"/>
      <c r="R199" s="19"/>
    </row>
    <row r="200" spans="1:18" x14ac:dyDescent="0.4">
      <c r="A200" s="25" t="s">
        <v>312</v>
      </c>
      <c r="B200" s="99">
        <v>1662</v>
      </c>
      <c r="C200" s="99">
        <v>2226</v>
      </c>
      <c r="D200" s="98">
        <v>3888</v>
      </c>
      <c r="G200" s="19"/>
      <c r="H200" s="19"/>
      <c r="I200" s="97"/>
      <c r="J200" s="94"/>
      <c r="K200" s="94"/>
      <c r="L200" s="19"/>
      <c r="M200" s="19"/>
      <c r="N200" s="19"/>
      <c r="O200" s="19"/>
      <c r="P200" s="19"/>
      <c r="R200" s="19"/>
    </row>
    <row r="201" spans="1:18" x14ac:dyDescent="0.4">
      <c r="A201" s="25" t="s">
        <v>313</v>
      </c>
      <c r="B201" s="99">
        <v>1143</v>
      </c>
      <c r="C201" s="99">
        <v>1390</v>
      </c>
      <c r="D201" s="98">
        <v>2533</v>
      </c>
      <c r="G201" s="19"/>
      <c r="I201" s="97"/>
      <c r="J201" s="94"/>
      <c r="K201" s="94"/>
      <c r="L201" s="19"/>
      <c r="M201" s="19"/>
      <c r="N201" s="19"/>
      <c r="O201" s="19"/>
      <c r="P201" s="19"/>
      <c r="R201" s="19"/>
    </row>
    <row r="202" spans="1:18" x14ac:dyDescent="0.4">
      <c r="A202" s="25" t="s">
        <v>314</v>
      </c>
      <c r="B202" s="99">
        <v>1251</v>
      </c>
      <c r="C202" s="99">
        <v>986</v>
      </c>
      <c r="D202" s="98">
        <v>2237</v>
      </c>
      <c r="G202" s="19"/>
      <c r="H202" s="19"/>
      <c r="I202" s="97"/>
      <c r="J202" s="94"/>
      <c r="K202" s="94"/>
      <c r="L202" s="19"/>
      <c r="M202" s="19"/>
      <c r="N202" s="19"/>
      <c r="O202" s="19"/>
      <c r="P202" s="19"/>
      <c r="R202" s="19"/>
    </row>
    <row r="203" spans="1:18" x14ac:dyDescent="0.4">
      <c r="A203" s="25" t="s">
        <v>315</v>
      </c>
      <c r="B203" s="99">
        <v>1547</v>
      </c>
      <c r="C203" s="99">
        <v>1176</v>
      </c>
      <c r="D203" s="98">
        <v>2723</v>
      </c>
      <c r="G203" s="19"/>
      <c r="H203" s="19"/>
      <c r="I203" s="97"/>
      <c r="J203" s="94"/>
      <c r="K203" s="94"/>
      <c r="L203" s="19"/>
      <c r="M203" s="19"/>
      <c r="N203" s="19"/>
      <c r="O203" s="19"/>
      <c r="P203" s="19"/>
      <c r="R203" s="19"/>
    </row>
    <row r="204" spans="1:18" x14ac:dyDescent="0.4">
      <c r="A204" s="25" t="s">
        <v>316</v>
      </c>
      <c r="B204" s="99">
        <v>1229</v>
      </c>
      <c r="C204" s="99">
        <v>1087</v>
      </c>
      <c r="D204" s="98">
        <v>2316</v>
      </c>
      <c r="G204" s="19"/>
      <c r="H204" s="19"/>
      <c r="I204" s="97"/>
      <c r="J204" s="94"/>
      <c r="K204" s="94"/>
      <c r="L204" s="19"/>
      <c r="M204" s="19"/>
      <c r="N204" s="19"/>
      <c r="O204" s="19"/>
      <c r="P204" s="19"/>
      <c r="R204" s="19"/>
    </row>
    <row r="205" spans="1:18" x14ac:dyDescent="0.4">
      <c r="A205" s="25" t="s">
        <v>317</v>
      </c>
      <c r="B205" s="99">
        <v>1412</v>
      </c>
      <c r="C205" s="99">
        <v>1151</v>
      </c>
      <c r="D205" s="98">
        <v>2563</v>
      </c>
      <c r="G205" s="19"/>
      <c r="H205" s="19"/>
      <c r="I205" s="97"/>
      <c r="J205" s="94"/>
      <c r="K205" s="94"/>
      <c r="L205" s="19"/>
      <c r="M205" s="19"/>
      <c r="N205" s="19"/>
      <c r="O205" s="19"/>
      <c r="P205" s="19"/>
      <c r="R205" s="19"/>
    </row>
    <row r="206" spans="1:18" x14ac:dyDescent="0.4">
      <c r="A206" s="25" t="s">
        <v>318</v>
      </c>
      <c r="B206" s="99">
        <v>1424</v>
      </c>
      <c r="C206" s="99">
        <v>1600</v>
      </c>
      <c r="D206" s="98">
        <v>3024</v>
      </c>
      <c r="G206" s="19"/>
      <c r="H206" s="19"/>
      <c r="I206" s="97"/>
      <c r="J206" s="94"/>
      <c r="K206" s="94"/>
      <c r="L206" s="19"/>
      <c r="M206" s="19"/>
      <c r="N206" s="19"/>
      <c r="O206" s="19"/>
      <c r="P206" s="19"/>
      <c r="R206" s="19"/>
    </row>
    <row r="207" spans="1:18" x14ac:dyDescent="0.4">
      <c r="A207" s="25" t="s">
        <v>319</v>
      </c>
      <c r="B207" s="99">
        <v>1262</v>
      </c>
      <c r="C207" s="99">
        <v>1238</v>
      </c>
      <c r="D207" s="98">
        <v>2500</v>
      </c>
      <c r="G207" s="19"/>
      <c r="H207" s="19"/>
      <c r="I207" s="97"/>
      <c r="J207" s="94"/>
      <c r="K207" s="94"/>
      <c r="L207" s="19"/>
      <c r="M207" s="19"/>
      <c r="N207" s="19"/>
      <c r="O207" s="19"/>
      <c r="P207" s="19"/>
      <c r="R207" s="19"/>
    </row>
    <row r="208" spans="1:18" x14ac:dyDescent="0.4">
      <c r="A208" s="25" t="s">
        <v>320</v>
      </c>
      <c r="B208" s="99">
        <v>1334</v>
      </c>
      <c r="C208" s="99">
        <v>1269</v>
      </c>
      <c r="D208" s="98">
        <v>2603</v>
      </c>
      <c r="G208" s="19"/>
      <c r="I208" s="97"/>
      <c r="J208" s="94"/>
      <c r="K208" s="94"/>
      <c r="L208" s="19"/>
      <c r="M208" s="19"/>
      <c r="N208" s="19"/>
      <c r="O208" s="19"/>
      <c r="P208" s="19"/>
      <c r="R208" s="19"/>
    </row>
    <row r="209" spans="1:18" x14ac:dyDescent="0.4">
      <c r="A209" s="25" t="s">
        <v>321</v>
      </c>
      <c r="B209" s="99">
        <v>1352</v>
      </c>
      <c r="C209" s="99">
        <v>931</v>
      </c>
      <c r="D209" s="98">
        <v>2283</v>
      </c>
      <c r="G209" s="19"/>
      <c r="I209" s="97"/>
      <c r="J209" s="94"/>
      <c r="K209" s="94"/>
      <c r="L209" s="19"/>
      <c r="M209" s="19"/>
      <c r="N209" s="19"/>
      <c r="O209" s="19"/>
      <c r="P209" s="19"/>
      <c r="R209" s="19"/>
    </row>
    <row r="210" spans="1:18" x14ac:dyDescent="0.4">
      <c r="A210" s="25" t="s">
        <v>322</v>
      </c>
      <c r="B210" s="99">
        <v>1215</v>
      </c>
      <c r="C210" s="99">
        <v>884</v>
      </c>
      <c r="D210" s="98">
        <v>2099</v>
      </c>
      <c r="G210" s="19"/>
      <c r="H210" s="19"/>
      <c r="I210" s="97"/>
      <c r="J210" s="94"/>
      <c r="K210" s="94"/>
      <c r="L210" s="19"/>
      <c r="M210" s="19"/>
      <c r="N210" s="19"/>
      <c r="O210" s="19"/>
      <c r="P210" s="19"/>
      <c r="R210" s="19"/>
    </row>
    <row r="211" spans="1:18" x14ac:dyDescent="0.4">
      <c r="A211" s="25" t="s">
        <v>323</v>
      </c>
      <c r="B211" s="99">
        <v>1347</v>
      </c>
      <c r="C211" s="99">
        <v>1029</v>
      </c>
      <c r="D211" s="98">
        <v>2376</v>
      </c>
      <c r="G211" s="19"/>
      <c r="H211" s="19"/>
      <c r="I211" s="97"/>
      <c r="J211" s="94"/>
      <c r="K211" s="94"/>
      <c r="L211" s="19"/>
      <c r="M211" s="19"/>
      <c r="N211" s="19"/>
      <c r="O211" s="19"/>
      <c r="P211" s="19"/>
      <c r="R211" s="19"/>
    </row>
    <row r="212" spans="1:18" x14ac:dyDescent="0.4">
      <c r="A212" s="25" t="s">
        <v>324</v>
      </c>
      <c r="B212" s="99">
        <v>1055</v>
      </c>
      <c r="C212" s="99">
        <v>1059</v>
      </c>
      <c r="D212" s="98">
        <v>2114</v>
      </c>
      <c r="H212" s="19"/>
      <c r="I212" s="97"/>
      <c r="J212" s="94"/>
      <c r="K212" s="94"/>
      <c r="L212" s="19"/>
      <c r="M212" s="19"/>
      <c r="N212" s="19"/>
      <c r="O212" s="19"/>
      <c r="P212" s="19"/>
      <c r="R212" s="19"/>
    </row>
    <row r="213" spans="1:18" x14ac:dyDescent="0.4">
      <c r="A213" s="25" t="s">
        <v>325</v>
      </c>
      <c r="B213" s="114">
        <v>947</v>
      </c>
      <c r="C213" s="99">
        <v>1205</v>
      </c>
      <c r="D213" s="98">
        <v>2152</v>
      </c>
      <c r="I213" s="97"/>
      <c r="J213" s="95"/>
      <c r="K213" s="94"/>
      <c r="L213" s="19"/>
      <c r="N213" s="19"/>
      <c r="O213" s="19"/>
      <c r="P213" s="19"/>
      <c r="R213" s="19"/>
    </row>
    <row r="214" spans="1:18" x14ac:dyDescent="0.4">
      <c r="A214" s="25" t="s">
        <v>326</v>
      </c>
      <c r="B214" s="114">
        <v>902</v>
      </c>
      <c r="C214" s="99">
        <v>366</v>
      </c>
      <c r="D214" s="98">
        <v>1268</v>
      </c>
      <c r="G214" s="19"/>
      <c r="I214" s="97"/>
      <c r="J214" s="95"/>
      <c r="K214" s="94"/>
      <c r="L214" s="19"/>
      <c r="N214" s="19"/>
      <c r="O214" s="19"/>
      <c r="P214" s="19"/>
      <c r="R214" s="19"/>
    </row>
    <row r="215" spans="1:18" x14ac:dyDescent="0.4">
      <c r="A215" s="25" t="s">
        <v>327</v>
      </c>
      <c r="B215" s="99">
        <v>1080</v>
      </c>
      <c r="C215" s="99">
        <v>676</v>
      </c>
      <c r="D215" s="98">
        <v>1756</v>
      </c>
      <c r="G215" s="19"/>
      <c r="I215" s="97"/>
      <c r="J215" s="94"/>
      <c r="K215" s="94"/>
      <c r="L215" s="19"/>
      <c r="M215" s="19"/>
      <c r="N215" s="19"/>
      <c r="O215" s="19"/>
      <c r="P215" s="19"/>
      <c r="R215" s="19"/>
    </row>
    <row r="216" spans="1:18" x14ac:dyDescent="0.4">
      <c r="A216" s="25" t="s">
        <v>328</v>
      </c>
      <c r="B216" s="99">
        <v>1228</v>
      </c>
      <c r="C216" s="99">
        <v>503</v>
      </c>
      <c r="D216" s="98">
        <v>1731</v>
      </c>
      <c r="G216" s="19"/>
      <c r="H216" s="19"/>
      <c r="I216" s="97"/>
      <c r="J216" s="94"/>
      <c r="K216" s="94"/>
      <c r="L216" s="19"/>
      <c r="M216" s="19"/>
      <c r="N216" s="19"/>
      <c r="O216" s="19"/>
      <c r="P216" s="19"/>
      <c r="R216" s="19"/>
    </row>
    <row r="217" spans="1:18" x14ac:dyDescent="0.4">
      <c r="A217" s="25" t="s">
        <v>329</v>
      </c>
      <c r="B217" s="99">
        <v>1132</v>
      </c>
      <c r="C217" s="99">
        <v>1122</v>
      </c>
      <c r="D217" s="98">
        <v>2254</v>
      </c>
      <c r="G217" s="19"/>
      <c r="I217" s="97"/>
      <c r="J217" s="94"/>
      <c r="K217" s="94"/>
      <c r="L217" s="19"/>
      <c r="M217" s="19"/>
      <c r="N217" s="19"/>
      <c r="O217" s="19"/>
      <c r="P217" s="19"/>
      <c r="R217" s="19"/>
    </row>
    <row r="218" spans="1:18" x14ac:dyDescent="0.4">
      <c r="A218" s="25" t="s">
        <v>330</v>
      </c>
      <c r="B218" s="99">
        <v>1405</v>
      </c>
      <c r="C218" s="99">
        <v>693</v>
      </c>
      <c r="D218" s="98">
        <v>2098</v>
      </c>
      <c r="G218" s="19"/>
      <c r="I218" s="97"/>
      <c r="J218" s="94"/>
      <c r="K218" s="94"/>
      <c r="L218" s="19"/>
      <c r="M218" s="19"/>
      <c r="N218" s="19"/>
      <c r="O218" s="19"/>
      <c r="P218" s="19"/>
      <c r="R218" s="19"/>
    </row>
    <row r="219" spans="1:18" x14ac:dyDescent="0.4">
      <c r="A219" s="25" t="s">
        <v>331</v>
      </c>
      <c r="B219" s="99">
        <v>1394</v>
      </c>
      <c r="C219" s="99">
        <v>769</v>
      </c>
      <c r="D219" s="98">
        <v>2163</v>
      </c>
      <c r="G219" s="19"/>
      <c r="H219" s="19"/>
      <c r="I219" s="97"/>
      <c r="J219" s="94"/>
      <c r="K219" s="94"/>
      <c r="L219" s="19"/>
      <c r="M219" s="19"/>
      <c r="N219" s="19"/>
      <c r="O219" s="19"/>
      <c r="P219" s="19"/>
      <c r="R219" s="19"/>
    </row>
    <row r="220" spans="1:18" x14ac:dyDescent="0.4">
      <c r="A220" s="25" t="s">
        <v>332</v>
      </c>
      <c r="B220" s="99">
        <v>1473</v>
      </c>
      <c r="C220" s="99">
        <v>1096</v>
      </c>
      <c r="D220" s="98">
        <v>2569</v>
      </c>
      <c r="G220" s="19"/>
      <c r="I220" s="97"/>
      <c r="J220" s="94"/>
      <c r="K220" s="94"/>
      <c r="L220" s="19"/>
      <c r="M220" s="19"/>
      <c r="N220" s="19"/>
      <c r="O220" s="19"/>
      <c r="P220" s="19"/>
      <c r="R220" s="19"/>
    </row>
    <row r="221" spans="1:18" x14ac:dyDescent="0.4">
      <c r="A221" s="25" t="s">
        <v>333</v>
      </c>
      <c r="B221" s="99">
        <v>1658</v>
      </c>
      <c r="C221" s="99">
        <v>841</v>
      </c>
      <c r="D221" s="98">
        <v>2499</v>
      </c>
      <c r="G221" s="19"/>
      <c r="H221" s="19"/>
      <c r="I221" s="97"/>
      <c r="J221" s="94"/>
      <c r="K221" s="94"/>
      <c r="L221" s="19"/>
      <c r="M221" s="19"/>
      <c r="N221" s="19"/>
      <c r="O221" s="19"/>
      <c r="P221" s="19"/>
      <c r="R221" s="19"/>
    </row>
    <row r="222" spans="1:18" x14ac:dyDescent="0.4">
      <c r="A222" s="25" t="s">
        <v>334</v>
      </c>
      <c r="B222" s="99">
        <v>1782</v>
      </c>
      <c r="C222" s="99">
        <v>1105</v>
      </c>
      <c r="D222" s="98">
        <v>2887</v>
      </c>
      <c r="G222" s="19"/>
      <c r="H222" s="19"/>
      <c r="I222" s="97"/>
      <c r="J222" s="94"/>
      <c r="K222" s="94"/>
      <c r="L222" s="19"/>
      <c r="M222" s="19"/>
      <c r="N222" s="19"/>
      <c r="O222" s="19"/>
      <c r="P222" s="19"/>
      <c r="R222" s="19"/>
    </row>
    <row r="223" spans="1:18" x14ac:dyDescent="0.4">
      <c r="A223" s="25" t="s">
        <v>335</v>
      </c>
      <c r="B223" s="99">
        <v>1617</v>
      </c>
      <c r="C223" s="99">
        <v>1191</v>
      </c>
      <c r="D223" s="98">
        <v>2808</v>
      </c>
      <c r="G223" s="19"/>
      <c r="H223" s="19"/>
      <c r="I223" s="97"/>
      <c r="J223" s="94"/>
      <c r="K223" s="94"/>
      <c r="L223" s="19"/>
      <c r="M223" s="19"/>
      <c r="N223" s="19"/>
      <c r="O223" s="19"/>
      <c r="P223" s="19"/>
      <c r="R223" s="19"/>
    </row>
    <row r="224" spans="1:18" x14ac:dyDescent="0.4">
      <c r="A224" s="25" t="s">
        <v>336</v>
      </c>
      <c r="B224" s="99">
        <v>1691</v>
      </c>
      <c r="C224" s="99">
        <v>1497</v>
      </c>
      <c r="D224" s="98">
        <v>3188</v>
      </c>
      <c r="G224" s="19"/>
      <c r="H224" s="19"/>
      <c r="I224" s="97"/>
      <c r="J224" s="94"/>
      <c r="K224" s="94"/>
      <c r="L224" s="19"/>
      <c r="M224" s="19"/>
      <c r="N224" s="19"/>
      <c r="O224" s="19"/>
      <c r="P224" s="19"/>
      <c r="R224" s="19"/>
    </row>
    <row r="225" spans="1:18" x14ac:dyDescent="0.4">
      <c r="A225" s="25" t="s">
        <v>337</v>
      </c>
      <c r="B225" s="99">
        <v>1543</v>
      </c>
      <c r="C225" s="99">
        <v>1368</v>
      </c>
      <c r="D225" s="98">
        <v>2911</v>
      </c>
      <c r="G225" s="19"/>
      <c r="H225" s="19"/>
      <c r="I225" s="97"/>
      <c r="J225" s="94"/>
      <c r="K225" s="94"/>
      <c r="L225" s="19"/>
      <c r="M225" s="19"/>
      <c r="N225" s="19"/>
      <c r="O225" s="19"/>
      <c r="P225" s="19"/>
      <c r="R225" s="19"/>
    </row>
    <row r="226" spans="1:18" x14ac:dyDescent="0.4">
      <c r="A226" s="25" t="s">
        <v>338</v>
      </c>
      <c r="B226" s="99">
        <v>1218</v>
      </c>
      <c r="C226" s="99">
        <v>1338</v>
      </c>
      <c r="D226" s="98">
        <v>2556</v>
      </c>
      <c r="G226" s="19"/>
      <c r="H226" s="19"/>
      <c r="I226" s="97"/>
      <c r="J226" s="94"/>
      <c r="K226" s="94"/>
      <c r="L226" s="19"/>
      <c r="M226" s="19"/>
      <c r="N226" s="19"/>
      <c r="O226" s="19"/>
      <c r="P226" s="19"/>
      <c r="R226" s="19"/>
    </row>
    <row r="227" spans="1:18" x14ac:dyDescent="0.4">
      <c r="A227" s="25" t="s">
        <v>339</v>
      </c>
      <c r="B227" s="99">
        <v>1377</v>
      </c>
      <c r="C227" s="99">
        <v>1600</v>
      </c>
      <c r="D227" s="98">
        <v>2977</v>
      </c>
      <c r="G227" s="19"/>
      <c r="H227" s="19"/>
      <c r="I227" s="97"/>
      <c r="J227" s="94"/>
      <c r="K227" s="94"/>
      <c r="L227" s="19"/>
      <c r="M227" s="19"/>
      <c r="N227" s="19"/>
      <c r="O227" s="19"/>
      <c r="P227" s="19"/>
      <c r="R227" s="19"/>
    </row>
    <row r="228" spans="1:18" x14ac:dyDescent="0.4">
      <c r="A228" s="25" t="s">
        <v>340</v>
      </c>
      <c r="B228" s="99">
        <v>1682</v>
      </c>
      <c r="C228" s="99">
        <v>1871</v>
      </c>
      <c r="D228" s="98">
        <v>3553</v>
      </c>
      <c r="G228" s="19"/>
      <c r="H228" s="19"/>
      <c r="I228" s="97"/>
      <c r="J228" s="94"/>
      <c r="K228" s="94"/>
      <c r="L228" s="19"/>
      <c r="M228" s="19"/>
      <c r="N228" s="19"/>
      <c r="O228" s="19"/>
      <c r="P228" s="19"/>
      <c r="R228" s="19"/>
    </row>
    <row r="229" spans="1:18" x14ac:dyDescent="0.4">
      <c r="A229" s="25" t="s">
        <v>341</v>
      </c>
      <c r="B229" s="99">
        <v>1331</v>
      </c>
      <c r="C229" s="99">
        <v>1516</v>
      </c>
      <c r="D229" s="98">
        <v>2847</v>
      </c>
      <c r="G229" s="19"/>
      <c r="H229" s="19"/>
      <c r="I229" s="97"/>
      <c r="J229" s="94"/>
      <c r="K229" s="94"/>
      <c r="L229" s="19"/>
      <c r="M229" s="19"/>
      <c r="N229" s="19"/>
      <c r="O229" s="19"/>
      <c r="P229" s="19"/>
      <c r="R229" s="19"/>
    </row>
    <row r="230" spans="1:18" x14ac:dyDescent="0.4">
      <c r="A230" s="25" t="s">
        <v>342</v>
      </c>
      <c r="B230" s="99">
        <v>1507</v>
      </c>
      <c r="C230" s="99">
        <v>1663</v>
      </c>
      <c r="D230" s="98">
        <v>3170</v>
      </c>
      <c r="G230" s="19"/>
      <c r="H230" s="19"/>
      <c r="I230" s="97"/>
      <c r="J230" s="94"/>
      <c r="K230" s="94"/>
      <c r="L230" s="19"/>
      <c r="M230" s="19"/>
      <c r="N230" s="19"/>
      <c r="O230" s="19"/>
      <c r="P230" s="19"/>
      <c r="R230" s="19"/>
    </row>
    <row r="231" spans="1:18" x14ac:dyDescent="0.4">
      <c r="A231" s="25" t="s">
        <v>343</v>
      </c>
      <c r="B231" s="99">
        <v>1593</v>
      </c>
      <c r="C231" s="99">
        <v>1219</v>
      </c>
      <c r="D231" s="98">
        <v>2812</v>
      </c>
      <c r="G231" s="19"/>
      <c r="H231" s="19"/>
      <c r="I231" s="97"/>
      <c r="J231" s="94"/>
      <c r="K231" s="94"/>
      <c r="L231" s="19"/>
      <c r="M231" s="19"/>
      <c r="N231" s="19"/>
      <c r="O231" s="19"/>
      <c r="P231" s="19"/>
      <c r="R231" s="19"/>
    </row>
    <row r="232" spans="1:18" x14ac:dyDescent="0.4">
      <c r="A232" s="25" t="s">
        <v>344</v>
      </c>
      <c r="B232" s="99">
        <v>1441</v>
      </c>
      <c r="C232" s="99">
        <v>1965</v>
      </c>
      <c r="D232" s="98">
        <v>3406</v>
      </c>
      <c r="G232" s="19"/>
      <c r="H232" s="19"/>
      <c r="I232" s="97"/>
      <c r="J232" s="94"/>
      <c r="K232" s="94"/>
      <c r="L232" s="19"/>
      <c r="M232" s="19"/>
      <c r="N232" s="19"/>
      <c r="O232" s="19"/>
      <c r="P232" s="19"/>
      <c r="R232" s="19"/>
    </row>
    <row r="233" spans="1:18" x14ac:dyDescent="0.4">
      <c r="A233" s="25" t="s">
        <v>345</v>
      </c>
      <c r="B233" s="99">
        <v>1382</v>
      </c>
      <c r="C233" s="99">
        <v>1056</v>
      </c>
      <c r="D233" s="98">
        <v>2438</v>
      </c>
      <c r="G233" s="19"/>
      <c r="H233" s="19"/>
      <c r="I233" s="97"/>
      <c r="J233" s="94"/>
      <c r="K233" s="94"/>
      <c r="L233" s="19"/>
      <c r="M233" s="19"/>
      <c r="N233" s="19"/>
      <c r="O233" s="19"/>
      <c r="P233" s="19"/>
      <c r="R233" s="19"/>
    </row>
    <row r="234" spans="1:18" x14ac:dyDescent="0.4">
      <c r="A234" s="25" t="s">
        <v>346</v>
      </c>
      <c r="B234" s="99">
        <v>1453</v>
      </c>
      <c r="C234" s="99">
        <v>1216</v>
      </c>
      <c r="D234" s="98">
        <v>2669</v>
      </c>
      <c r="G234" s="19"/>
      <c r="H234" s="19"/>
      <c r="I234" s="97"/>
      <c r="J234" s="94"/>
      <c r="K234" s="94"/>
      <c r="L234" s="19"/>
      <c r="M234" s="19"/>
      <c r="N234" s="19"/>
      <c r="O234" s="19"/>
      <c r="P234" s="19"/>
      <c r="R234" s="19"/>
    </row>
    <row r="235" spans="1:18" x14ac:dyDescent="0.4">
      <c r="A235" s="25" t="s">
        <v>347</v>
      </c>
      <c r="B235" s="99">
        <v>1542</v>
      </c>
      <c r="C235" s="99">
        <v>2299</v>
      </c>
      <c r="D235" s="98">
        <v>3841</v>
      </c>
      <c r="G235" s="19"/>
      <c r="H235" s="19"/>
      <c r="I235" s="97"/>
      <c r="J235" s="94"/>
      <c r="K235" s="94"/>
      <c r="L235" s="19"/>
      <c r="M235" s="19"/>
      <c r="N235" s="19"/>
      <c r="O235" s="19"/>
      <c r="P235" s="19"/>
      <c r="R235" s="19"/>
    </row>
    <row r="236" spans="1:18" x14ac:dyDescent="0.4">
      <c r="A236" s="25" t="s">
        <v>348</v>
      </c>
      <c r="B236" s="99">
        <v>1538</v>
      </c>
      <c r="C236" s="99">
        <v>1745</v>
      </c>
      <c r="D236" s="98">
        <v>3283</v>
      </c>
      <c r="G236" s="19"/>
      <c r="H236" s="19"/>
      <c r="I236" s="97"/>
      <c r="J236" s="94"/>
      <c r="K236" s="94"/>
      <c r="L236" s="19"/>
      <c r="M236" s="19"/>
      <c r="N236" s="19"/>
      <c r="O236" s="19"/>
      <c r="P236" s="19"/>
      <c r="R236" s="19"/>
    </row>
    <row r="237" spans="1:18" x14ac:dyDescent="0.4">
      <c r="A237" s="25" t="s">
        <v>349</v>
      </c>
      <c r="B237" s="99">
        <v>1325</v>
      </c>
      <c r="C237" s="99">
        <v>1951</v>
      </c>
      <c r="D237" s="98">
        <v>3276</v>
      </c>
      <c r="G237" s="19"/>
      <c r="I237" s="97"/>
      <c r="J237" s="94"/>
      <c r="K237" s="94"/>
      <c r="L237" s="19"/>
      <c r="M237" s="19"/>
      <c r="N237" s="19"/>
      <c r="O237" s="19"/>
      <c r="P237" s="19"/>
      <c r="R237" s="19"/>
    </row>
    <row r="238" spans="1:18" x14ac:dyDescent="0.4">
      <c r="A238" s="25" t="s">
        <v>350</v>
      </c>
      <c r="B238" s="99">
        <v>1098</v>
      </c>
      <c r="C238" s="99">
        <v>1006</v>
      </c>
      <c r="D238" s="98">
        <v>2104</v>
      </c>
      <c r="G238" s="19"/>
      <c r="H238" s="19"/>
      <c r="I238" s="97"/>
      <c r="J238" s="94"/>
      <c r="K238" s="94"/>
      <c r="L238" s="19"/>
      <c r="M238" s="19"/>
      <c r="N238" s="19"/>
      <c r="O238" s="19"/>
      <c r="P238" s="19"/>
      <c r="R238" s="19"/>
    </row>
    <row r="239" spans="1:18" x14ac:dyDescent="0.4">
      <c r="A239" s="25" t="s">
        <v>351</v>
      </c>
      <c r="B239" s="99">
        <v>1538</v>
      </c>
      <c r="C239" s="99">
        <v>1178</v>
      </c>
      <c r="D239" s="98">
        <v>2716</v>
      </c>
      <c r="G239" s="19"/>
      <c r="H239" s="19"/>
      <c r="I239" s="97"/>
      <c r="J239" s="94"/>
      <c r="K239" s="94"/>
      <c r="L239" s="19"/>
      <c r="M239" s="19"/>
      <c r="N239" s="19"/>
      <c r="O239" s="19"/>
      <c r="P239" s="19"/>
      <c r="R239" s="19"/>
    </row>
    <row r="240" spans="1:18" x14ac:dyDescent="0.4">
      <c r="A240" s="25" t="s">
        <v>352</v>
      </c>
      <c r="B240" s="99">
        <v>1646</v>
      </c>
      <c r="C240" s="99">
        <v>1620</v>
      </c>
      <c r="D240" s="98">
        <v>3266</v>
      </c>
      <c r="G240" s="19"/>
      <c r="H240" s="19"/>
      <c r="I240" s="97"/>
      <c r="J240" s="94"/>
      <c r="K240" s="94"/>
      <c r="L240" s="19"/>
      <c r="M240" s="19"/>
      <c r="N240" s="19"/>
      <c r="O240" s="19"/>
      <c r="P240" s="19"/>
      <c r="R240" s="19"/>
    </row>
    <row r="241" spans="1:18" x14ac:dyDescent="0.4">
      <c r="A241" s="25" t="s">
        <v>353</v>
      </c>
      <c r="B241" s="99">
        <v>1270</v>
      </c>
      <c r="C241" s="99">
        <v>1540</v>
      </c>
      <c r="D241" s="98">
        <v>2810</v>
      </c>
      <c r="G241" s="19"/>
      <c r="I241" s="97"/>
      <c r="J241" s="94"/>
      <c r="K241" s="94"/>
      <c r="L241" s="19"/>
      <c r="M241" s="19"/>
      <c r="N241" s="19"/>
      <c r="O241" s="19"/>
      <c r="P241" s="19"/>
      <c r="R241" s="19"/>
    </row>
    <row r="242" spans="1:18" x14ac:dyDescent="0.4">
      <c r="A242" s="25" t="s">
        <v>354</v>
      </c>
      <c r="B242" s="99">
        <v>1603</v>
      </c>
      <c r="C242" s="99">
        <v>863</v>
      </c>
      <c r="D242" s="98">
        <v>2466</v>
      </c>
      <c r="G242" s="19"/>
      <c r="I242" s="97"/>
      <c r="J242" s="94"/>
      <c r="K242" s="94"/>
      <c r="L242" s="19"/>
      <c r="M242" s="19"/>
      <c r="N242" s="19"/>
      <c r="O242" s="19"/>
      <c r="P242" s="19"/>
      <c r="R242" s="19"/>
    </row>
    <row r="243" spans="1:18" x14ac:dyDescent="0.4">
      <c r="A243" s="25" t="s">
        <v>355</v>
      </c>
      <c r="B243" s="99">
        <v>1519</v>
      </c>
      <c r="C243" s="99">
        <v>837</v>
      </c>
      <c r="D243" s="98">
        <v>2356</v>
      </c>
      <c r="G243" s="19"/>
      <c r="H243" s="19"/>
      <c r="I243" s="97"/>
      <c r="J243" s="94"/>
      <c r="K243" s="94"/>
      <c r="L243" s="19"/>
      <c r="M243" s="19"/>
      <c r="N243" s="19"/>
      <c r="O243" s="19"/>
      <c r="P243" s="19"/>
      <c r="R243" s="19"/>
    </row>
    <row r="244" spans="1:18" x14ac:dyDescent="0.4">
      <c r="A244" s="25" t="s">
        <v>356</v>
      </c>
      <c r="B244" s="99">
        <v>1545</v>
      </c>
      <c r="C244" s="99">
        <v>1434</v>
      </c>
      <c r="D244" s="98">
        <v>2979</v>
      </c>
      <c r="G244" s="19"/>
      <c r="H244" s="19"/>
      <c r="I244" s="97"/>
      <c r="J244" s="94"/>
      <c r="K244" s="94"/>
      <c r="L244" s="19"/>
      <c r="M244" s="19"/>
      <c r="N244" s="19"/>
      <c r="O244" s="19"/>
      <c r="P244" s="19"/>
      <c r="R244" s="19"/>
    </row>
    <row r="245" spans="1:18" x14ac:dyDescent="0.4">
      <c r="A245" s="25" t="s">
        <v>357</v>
      </c>
      <c r="B245" s="99">
        <v>1681</v>
      </c>
      <c r="C245" s="99">
        <v>2381</v>
      </c>
      <c r="D245" s="98">
        <v>4062</v>
      </c>
      <c r="G245" s="19"/>
      <c r="H245" s="19"/>
      <c r="I245" s="97"/>
      <c r="J245" s="94"/>
      <c r="K245" s="94"/>
      <c r="L245" s="19"/>
      <c r="M245" s="19"/>
      <c r="N245" s="19"/>
      <c r="O245" s="19"/>
      <c r="P245" s="19"/>
      <c r="R245" s="19"/>
    </row>
    <row r="246" spans="1:18" x14ac:dyDescent="0.4">
      <c r="A246" s="25" t="s">
        <v>358</v>
      </c>
      <c r="B246" s="99">
        <v>1606</v>
      </c>
      <c r="C246" s="99">
        <v>1316</v>
      </c>
      <c r="D246" s="98">
        <v>2922</v>
      </c>
      <c r="G246" s="19"/>
      <c r="H246" s="19"/>
      <c r="I246" s="97"/>
      <c r="J246" s="94"/>
      <c r="K246" s="94"/>
      <c r="L246" s="19"/>
      <c r="M246" s="19"/>
      <c r="N246" s="19"/>
      <c r="O246" s="19"/>
      <c r="P246" s="19"/>
      <c r="R246" s="19"/>
    </row>
    <row r="247" spans="1:18" x14ac:dyDescent="0.4">
      <c r="A247" s="25" t="s">
        <v>359</v>
      </c>
      <c r="B247" s="99">
        <v>1519</v>
      </c>
      <c r="C247" s="99">
        <v>1455</v>
      </c>
      <c r="D247" s="98">
        <v>2974</v>
      </c>
      <c r="G247" s="19"/>
      <c r="H247" s="19"/>
      <c r="I247" s="97"/>
      <c r="J247" s="94"/>
      <c r="K247" s="94"/>
      <c r="L247" s="19"/>
      <c r="M247" s="19"/>
      <c r="N247" s="19"/>
      <c r="O247" s="19"/>
      <c r="P247" s="19"/>
      <c r="R247" s="19"/>
    </row>
    <row r="248" spans="1:18" x14ac:dyDescent="0.4">
      <c r="A248" s="25" t="s">
        <v>360</v>
      </c>
      <c r="B248" s="99">
        <v>1622</v>
      </c>
      <c r="C248" s="99">
        <v>1649</v>
      </c>
      <c r="D248" s="98">
        <v>3271</v>
      </c>
      <c r="G248" s="19"/>
      <c r="H248" s="19"/>
      <c r="I248" s="97"/>
      <c r="J248" s="94"/>
      <c r="K248" s="94"/>
      <c r="L248" s="19"/>
      <c r="M248" s="19"/>
      <c r="N248" s="19"/>
      <c r="O248" s="19"/>
      <c r="P248" s="19"/>
      <c r="R248" s="19"/>
    </row>
    <row r="249" spans="1:18" x14ac:dyDescent="0.4">
      <c r="A249" s="25" t="s">
        <v>361</v>
      </c>
      <c r="B249" s="99">
        <v>1265</v>
      </c>
      <c r="C249" s="99">
        <v>1242</v>
      </c>
      <c r="D249" s="98">
        <v>2507</v>
      </c>
      <c r="H249" s="19"/>
      <c r="I249" s="97"/>
      <c r="J249" s="94"/>
      <c r="K249" s="94"/>
      <c r="L249" s="19"/>
      <c r="M249" s="19"/>
      <c r="N249" s="19"/>
      <c r="O249" s="19"/>
      <c r="P249" s="19"/>
      <c r="R249" s="19"/>
    </row>
    <row r="250" spans="1:18" x14ac:dyDescent="0.4">
      <c r="A250" s="25" t="s">
        <v>362</v>
      </c>
      <c r="B250" s="99">
        <v>1015</v>
      </c>
      <c r="C250" s="99">
        <v>1219</v>
      </c>
      <c r="D250" s="98">
        <v>2234</v>
      </c>
      <c r="G250" s="19"/>
      <c r="I250" s="97"/>
      <c r="J250" s="94"/>
      <c r="K250" s="94"/>
      <c r="L250" s="19"/>
      <c r="N250" s="19"/>
      <c r="O250" s="19"/>
      <c r="P250" s="19"/>
      <c r="R250" s="19"/>
    </row>
    <row r="251" spans="1:18" x14ac:dyDescent="0.4">
      <c r="A251" s="25" t="s">
        <v>363</v>
      </c>
      <c r="B251" s="99">
        <v>1255</v>
      </c>
      <c r="C251" s="99">
        <v>657</v>
      </c>
      <c r="D251" s="98">
        <v>1912</v>
      </c>
      <c r="G251" s="19"/>
      <c r="H251" s="19"/>
      <c r="I251" s="97"/>
      <c r="J251" s="94"/>
      <c r="K251" s="94"/>
      <c r="L251" s="19"/>
      <c r="M251" s="19"/>
      <c r="N251" s="19"/>
      <c r="O251" s="19"/>
      <c r="P251" s="19"/>
      <c r="R251" s="19"/>
    </row>
    <row r="252" spans="1:18" x14ac:dyDescent="0.4">
      <c r="A252" s="25" t="s">
        <v>364</v>
      </c>
      <c r="B252" s="99">
        <v>1446</v>
      </c>
      <c r="C252" s="99">
        <v>1735</v>
      </c>
      <c r="D252" s="98">
        <v>3181</v>
      </c>
      <c r="G252" s="19"/>
      <c r="H252" s="19"/>
      <c r="I252" s="97"/>
      <c r="J252" s="94"/>
      <c r="K252" s="94"/>
      <c r="L252" s="19"/>
      <c r="M252" s="19"/>
      <c r="N252" s="19"/>
      <c r="O252" s="19"/>
      <c r="P252" s="19"/>
      <c r="R252" s="19"/>
    </row>
    <row r="253" spans="1:18" x14ac:dyDescent="0.4">
      <c r="A253" s="25" t="s">
        <v>365</v>
      </c>
      <c r="B253" s="99">
        <v>1075</v>
      </c>
      <c r="C253" s="99">
        <v>1081</v>
      </c>
      <c r="D253" s="98">
        <v>2156</v>
      </c>
      <c r="G253" s="19"/>
      <c r="H253" s="19"/>
      <c r="I253" s="97"/>
      <c r="J253" s="94"/>
      <c r="K253" s="94"/>
      <c r="L253" s="19"/>
      <c r="M253" s="19"/>
      <c r="N253" s="19"/>
      <c r="O253" s="19"/>
      <c r="P253" s="19"/>
      <c r="R253" s="19"/>
    </row>
    <row r="254" spans="1:18" x14ac:dyDescent="0.4">
      <c r="A254" s="25" t="s">
        <v>366</v>
      </c>
      <c r="B254" s="99">
        <v>1612</v>
      </c>
      <c r="C254" s="99">
        <v>2210</v>
      </c>
      <c r="D254" s="98">
        <v>3822</v>
      </c>
      <c r="G254" s="19"/>
      <c r="H254" s="19"/>
      <c r="I254" s="97"/>
      <c r="J254" s="94"/>
      <c r="K254" s="94"/>
      <c r="L254" s="19"/>
      <c r="M254" s="19"/>
      <c r="N254" s="19"/>
      <c r="O254" s="19"/>
      <c r="P254" s="19"/>
      <c r="R254" s="19"/>
    </row>
    <row r="255" spans="1:18" x14ac:dyDescent="0.4">
      <c r="A255" s="25" t="s">
        <v>367</v>
      </c>
      <c r="B255" s="99">
        <v>1346</v>
      </c>
      <c r="C255" s="99">
        <v>1838</v>
      </c>
      <c r="D255" s="98">
        <v>3184</v>
      </c>
      <c r="G255" s="19"/>
      <c r="H255" s="19"/>
      <c r="I255" s="97"/>
      <c r="J255" s="94"/>
      <c r="K255" s="94"/>
      <c r="L255" s="19"/>
      <c r="M255" s="19"/>
      <c r="N255" s="19"/>
      <c r="O255" s="19"/>
      <c r="P255" s="19"/>
      <c r="R255" s="19"/>
    </row>
    <row r="256" spans="1:18" x14ac:dyDescent="0.4">
      <c r="A256" s="25" t="s">
        <v>31</v>
      </c>
      <c r="B256" s="99">
        <v>1770</v>
      </c>
      <c r="C256" s="99">
        <v>1275</v>
      </c>
      <c r="D256" s="98">
        <v>3045</v>
      </c>
      <c r="G256" s="19"/>
      <c r="H256" s="19"/>
      <c r="I256" s="97"/>
      <c r="J256" s="94"/>
      <c r="K256" s="94"/>
      <c r="L256" s="19"/>
      <c r="M256" s="19"/>
      <c r="N256" s="19"/>
      <c r="O256" s="19"/>
      <c r="P256" s="19"/>
      <c r="R256" s="19"/>
    </row>
    <row r="257" spans="1:18" x14ac:dyDescent="0.4">
      <c r="A257" s="25" t="s">
        <v>32</v>
      </c>
      <c r="B257" s="99">
        <v>1649</v>
      </c>
      <c r="C257" s="99">
        <v>1187</v>
      </c>
      <c r="D257" s="98">
        <v>2836</v>
      </c>
      <c r="G257" s="19"/>
      <c r="H257" s="19"/>
      <c r="I257" s="97"/>
      <c r="J257" s="94"/>
      <c r="K257" s="94"/>
      <c r="L257" s="19"/>
      <c r="M257" s="19"/>
      <c r="N257" s="19"/>
      <c r="O257" s="19"/>
      <c r="P257" s="19"/>
      <c r="R257" s="19"/>
    </row>
    <row r="258" spans="1:18" x14ac:dyDescent="0.4">
      <c r="A258" s="25" t="s">
        <v>33</v>
      </c>
      <c r="B258" s="99">
        <v>1549</v>
      </c>
      <c r="C258" s="99">
        <v>2589</v>
      </c>
      <c r="D258" s="98">
        <v>4138</v>
      </c>
      <c r="G258" s="19"/>
      <c r="H258" s="19"/>
      <c r="I258" s="97"/>
      <c r="J258" s="94"/>
      <c r="K258" s="94"/>
      <c r="L258" s="19"/>
      <c r="M258" s="19"/>
      <c r="N258" s="19"/>
      <c r="O258" s="19"/>
      <c r="P258" s="19"/>
      <c r="R258" s="19"/>
    </row>
    <row r="259" spans="1:18" x14ac:dyDescent="0.4">
      <c r="A259" s="25" t="s">
        <v>34</v>
      </c>
      <c r="B259" s="99">
        <v>1897</v>
      </c>
      <c r="C259" s="99">
        <v>2730</v>
      </c>
      <c r="D259" s="98">
        <v>4627</v>
      </c>
      <c r="G259" s="19"/>
      <c r="H259" s="19"/>
      <c r="I259" s="97"/>
      <c r="J259" s="94"/>
      <c r="K259" s="94"/>
      <c r="L259" s="19"/>
      <c r="M259" s="19"/>
      <c r="N259" s="19"/>
      <c r="O259" s="19"/>
      <c r="P259" s="19"/>
      <c r="R259" s="19"/>
    </row>
    <row r="260" spans="1:18" x14ac:dyDescent="0.4">
      <c r="A260" s="25" t="s">
        <v>35</v>
      </c>
      <c r="B260" s="99">
        <v>1717</v>
      </c>
      <c r="C260" s="99">
        <v>1951</v>
      </c>
      <c r="D260" s="98">
        <v>3668</v>
      </c>
      <c r="G260" s="19"/>
      <c r="H260" s="19"/>
      <c r="I260" s="97"/>
      <c r="J260" s="94"/>
      <c r="K260" s="94"/>
      <c r="L260" s="19"/>
      <c r="M260" s="19"/>
      <c r="N260" s="19"/>
      <c r="O260" s="19"/>
      <c r="P260" s="19"/>
      <c r="R260" s="19"/>
    </row>
    <row r="261" spans="1:18" x14ac:dyDescent="0.4">
      <c r="A261" s="25" t="s">
        <v>36</v>
      </c>
      <c r="B261" s="99">
        <v>1379</v>
      </c>
      <c r="C261" s="99">
        <v>2646</v>
      </c>
      <c r="D261" s="98">
        <v>4025</v>
      </c>
      <c r="G261" s="19"/>
      <c r="H261" s="19"/>
      <c r="I261" s="97"/>
      <c r="J261" s="94"/>
      <c r="K261" s="94"/>
      <c r="L261" s="19"/>
      <c r="M261" s="19"/>
      <c r="N261" s="19"/>
      <c r="O261" s="19"/>
      <c r="P261" s="19"/>
      <c r="R261" s="19"/>
    </row>
    <row r="262" spans="1:18" x14ac:dyDescent="0.4">
      <c r="A262" s="25" t="s">
        <v>37</v>
      </c>
      <c r="B262" s="99">
        <v>1288</v>
      </c>
      <c r="C262" s="99">
        <v>1632</v>
      </c>
      <c r="D262" s="98">
        <v>2920</v>
      </c>
      <c r="G262" s="19"/>
      <c r="H262" s="19"/>
      <c r="I262" s="97"/>
      <c r="J262" s="94"/>
      <c r="K262" s="94"/>
      <c r="L262" s="19"/>
      <c r="M262" s="19"/>
      <c r="N262" s="19"/>
      <c r="O262" s="19"/>
      <c r="P262" s="19"/>
      <c r="R262" s="19"/>
    </row>
    <row r="263" spans="1:18" x14ac:dyDescent="0.4">
      <c r="A263" s="25" t="s">
        <v>38</v>
      </c>
      <c r="B263" s="99">
        <v>1669</v>
      </c>
      <c r="C263" s="99">
        <v>1103</v>
      </c>
      <c r="D263" s="98">
        <v>2772</v>
      </c>
      <c r="G263" s="19"/>
      <c r="H263" s="19"/>
      <c r="I263" s="97"/>
      <c r="J263" s="94"/>
      <c r="K263" s="94"/>
      <c r="L263" s="19"/>
      <c r="M263" s="19"/>
      <c r="N263" s="19"/>
      <c r="O263" s="19"/>
      <c r="P263" s="19"/>
      <c r="R263" s="19"/>
    </row>
    <row r="264" spans="1:18" x14ac:dyDescent="0.4">
      <c r="A264" s="25" t="s">
        <v>39</v>
      </c>
      <c r="B264" s="99">
        <v>1711</v>
      </c>
      <c r="C264" s="99">
        <v>1455</v>
      </c>
      <c r="D264" s="98">
        <v>3166</v>
      </c>
      <c r="G264" s="19"/>
      <c r="H264" s="19"/>
      <c r="I264" s="97"/>
      <c r="J264" s="94"/>
      <c r="K264" s="94"/>
      <c r="L264" s="19"/>
      <c r="M264" s="19"/>
      <c r="N264" s="19"/>
      <c r="O264" s="19"/>
      <c r="P264" s="19"/>
      <c r="R264" s="19"/>
    </row>
    <row r="265" spans="1:18" x14ac:dyDescent="0.4">
      <c r="A265" s="25" t="s">
        <v>40</v>
      </c>
      <c r="B265" s="99">
        <v>1622</v>
      </c>
      <c r="C265" s="99">
        <v>2458</v>
      </c>
      <c r="D265" s="98">
        <v>4080</v>
      </c>
      <c r="G265" s="19"/>
      <c r="H265" s="19"/>
      <c r="I265" s="97"/>
      <c r="J265" s="94"/>
      <c r="K265" s="94"/>
      <c r="L265" s="19"/>
      <c r="M265" s="19"/>
      <c r="N265" s="19"/>
      <c r="O265" s="19"/>
      <c r="P265" s="19"/>
      <c r="R265" s="19"/>
    </row>
    <row r="266" spans="1:18" x14ac:dyDescent="0.4">
      <c r="A266" s="25" t="s">
        <v>41</v>
      </c>
      <c r="B266" s="99">
        <v>2156</v>
      </c>
      <c r="C266" s="99">
        <v>1570</v>
      </c>
      <c r="D266" s="98">
        <v>3726</v>
      </c>
      <c r="G266" s="19"/>
      <c r="H266" s="19"/>
      <c r="I266" s="97"/>
      <c r="J266" s="94"/>
      <c r="K266" s="94"/>
      <c r="L266" s="19"/>
      <c r="M266" s="19"/>
      <c r="N266" s="19"/>
      <c r="O266" s="19"/>
      <c r="P266" s="19"/>
      <c r="R266" s="19"/>
    </row>
    <row r="267" spans="1:18" x14ac:dyDescent="0.4">
      <c r="A267" s="25" t="s">
        <v>42</v>
      </c>
      <c r="B267" s="99">
        <v>1842</v>
      </c>
      <c r="C267" s="99">
        <v>1978</v>
      </c>
      <c r="D267" s="98">
        <v>3820</v>
      </c>
      <c r="G267" s="19"/>
      <c r="H267" s="19"/>
      <c r="I267" s="97"/>
      <c r="J267" s="94"/>
      <c r="K267" s="94"/>
      <c r="L267" s="19"/>
      <c r="M267" s="19"/>
      <c r="N267" s="19"/>
      <c r="O267" s="19"/>
      <c r="P267" s="19"/>
      <c r="R267" s="19"/>
    </row>
    <row r="268" spans="1:18" x14ac:dyDescent="0.4">
      <c r="A268" s="25" t="s">
        <v>43</v>
      </c>
      <c r="B268" s="99">
        <v>1983</v>
      </c>
      <c r="C268" s="99">
        <v>1733</v>
      </c>
      <c r="D268" s="98">
        <v>3716</v>
      </c>
      <c r="G268" s="19"/>
      <c r="H268" s="19"/>
      <c r="I268" s="97"/>
      <c r="J268" s="94"/>
      <c r="K268" s="94"/>
      <c r="L268" s="19"/>
      <c r="M268" s="19"/>
      <c r="N268" s="19"/>
      <c r="O268" s="19"/>
      <c r="P268" s="19"/>
      <c r="R268" s="19"/>
    </row>
    <row r="269" spans="1:18" x14ac:dyDescent="0.4">
      <c r="A269" s="25" t="s">
        <v>44</v>
      </c>
      <c r="B269" s="99">
        <v>1931</v>
      </c>
      <c r="C269" s="99">
        <v>2285</v>
      </c>
      <c r="D269" s="98">
        <v>4216</v>
      </c>
      <c r="G269" s="19"/>
      <c r="H269" s="19"/>
      <c r="I269" s="97"/>
      <c r="J269" s="94"/>
      <c r="K269" s="94"/>
      <c r="L269" s="19"/>
      <c r="M269" s="19"/>
      <c r="N269" s="19"/>
      <c r="O269" s="19"/>
      <c r="P269" s="19"/>
      <c r="R269" s="19"/>
    </row>
    <row r="270" spans="1:18" x14ac:dyDescent="0.4">
      <c r="A270" s="25" t="s">
        <v>45</v>
      </c>
      <c r="B270" s="99">
        <v>2112</v>
      </c>
      <c r="C270" s="99">
        <v>3744</v>
      </c>
      <c r="D270" s="98">
        <v>5856</v>
      </c>
      <c r="G270" s="19"/>
      <c r="H270" s="19"/>
      <c r="I270" s="97"/>
      <c r="J270" s="94"/>
      <c r="K270" s="94"/>
      <c r="L270" s="19"/>
      <c r="M270" s="19"/>
      <c r="N270" s="19"/>
      <c r="O270" s="19"/>
      <c r="P270" s="19"/>
      <c r="R270" s="19"/>
    </row>
    <row r="271" spans="1:18" x14ac:dyDescent="0.4">
      <c r="A271" s="25" t="s">
        <v>46</v>
      </c>
      <c r="B271" s="99">
        <v>2072</v>
      </c>
      <c r="C271" s="99">
        <v>2830</v>
      </c>
      <c r="D271" s="98">
        <v>4902</v>
      </c>
      <c r="G271" s="19"/>
      <c r="H271" s="19"/>
      <c r="I271" s="97"/>
      <c r="J271" s="94"/>
      <c r="K271" s="94"/>
      <c r="L271" s="19"/>
      <c r="M271" s="19"/>
      <c r="N271" s="19"/>
      <c r="O271" s="19"/>
      <c r="P271" s="19"/>
      <c r="R271" s="19"/>
    </row>
    <row r="272" spans="1:18" x14ac:dyDescent="0.4">
      <c r="A272" s="25" t="s">
        <v>47</v>
      </c>
      <c r="B272" s="99">
        <v>2287</v>
      </c>
      <c r="C272" s="99">
        <v>2880</v>
      </c>
      <c r="D272" s="98">
        <v>5167</v>
      </c>
      <c r="G272" s="19"/>
      <c r="H272" s="19"/>
      <c r="I272" s="97"/>
      <c r="J272" s="94"/>
      <c r="K272" s="94"/>
      <c r="L272" s="19"/>
      <c r="M272" s="19"/>
      <c r="N272" s="19"/>
      <c r="O272" s="19"/>
      <c r="P272" s="19"/>
      <c r="R272" s="19"/>
    </row>
    <row r="273" spans="1:18" x14ac:dyDescent="0.4">
      <c r="A273" s="25" t="s">
        <v>48</v>
      </c>
      <c r="B273" s="99">
        <v>1734</v>
      </c>
      <c r="C273" s="99">
        <v>3100</v>
      </c>
      <c r="D273" s="98">
        <v>4834</v>
      </c>
      <c r="G273" s="19"/>
      <c r="H273" s="19"/>
      <c r="I273" s="97"/>
      <c r="J273" s="94"/>
      <c r="K273" s="94"/>
      <c r="L273" s="19"/>
      <c r="M273" s="19"/>
      <c r="N273" s="19"/>
      <c r="O273" s="19"/>
      <c r="P273" s="19"/>
      <c r="R273" s="19"/>
    </row>
    <row r="274" spans="1:18" x14ac:dyDescent="0.4">
      <c r="A274" s="25" t="s">
        <v>49</v>
      </c>
      <c r="B274" s="99">
        <v>1737</v>
      </c>
      <c r="C274" s="99">
        <v>2544</v>
      </c>
      <c r="D274" s="98">
        <v>4281</v>
      </c>
      <c r="G274" s="19"/>
      <c r="H274" s="19"/>
      <c r="I274" s="97"/>
      <c r="J274" s="94"/>
      <c r="K274" s="94"/>
      <c r="L274" s="19"/>
      <c r="M274" s="19"/>
      <c r="N274" s="19"/>
      <c r="O274" s="19"/>
      <c r="P274" s="19"/>
      <c r="R274" s="19"/>
    </row>
    <row r="275" spans="1:18" x14ac:dyDescent="0.4">
      <c r="A275" s="25" t="s">
        <v>50</v>
      </c>
      <c r="B275" s="99">
        <v>2019</v>
      </c>
      <c r="C275" s="99">
        <v>1755</v>
      </c>
      <c r="D275" s="98">
        <v>3774</v>
      </c>
      <c r="G275" s="19"/>
      <c r="H275" s="19"/>
      <c r="I275" s="97"/>
      <c r="J275" s="94"/>
      <c r="K275" s="94"/>
      <c r="L275" s="19"/>
      <c r="M275" s="19"/>
      <c r="N275" s="19"/>
      <c r="O275" s="19"/>
      <c r="P275" s="19"/>
      <c r="R275" s="19"/>
    </row>
    <row r="276" spans="1:18" x14ac:dyDescent="0.4">
      <c r="A276" s="25" t="s">
        <v>51</v>
      </c>
      <c r="B276" s="99">
        <v>2108</v>
      </c>
      <c r="C276" s="99">
        <v>2990</v>
      </c>
      <c r="D276" s="98">
        <v>5098</v>
      </c>
      <c r="G276" s="19"/>
      <c r="H276" s="19"/>
      <c r="I276" s="97"/>
      <c r="J276" s="94"/>
      <c r="K276" s="94"/>
      <c r="L276" s="19"/>
      <c r="M276" s="19"/>
      <c r="N276" s="19"/>
      <c r="O276" s="19"/>
      <c r="P276" s="19"/>
      <c r="R276" s="19"/>
    </row>
    <row r="277" spans="1:18" x14ac:dyDescent="0.4">
      <c r="A277" s="25" t="s">
        <v>52</v>
      </c>
      <c r="B277" s="99">
        <v>1913</v>
      </c>
      <c r="C277" s="99">
        <v>1614</v>
      </c>
      <c r="D277" s="98">
        <v>3527</v>
      </c>
      <c r="G277" s="19"/>
      <c r="H277" s="19"/>
      <c r="I277" s="97"/>
      <c r="J277" s="94"/>
      <c r="K277" s="94"/>
      <c r="L277" s="19"/>
      <c r="M277" s="19"/>
      <c r="N277" s="19"/>
      <c r="O277" s="19"/>
      <c r="P277" s="19"/>
      <c r="R277" s="19"/>
    </row>
    <row r="278" spans="1:18" x14ac:dyDescent="0.4">
      <c r="A278" s="25" t="s">
        <v>53</v>
      </c>
      <c r="B278" s="99">
        <v>2148</v>
      </c>
      <c r="C278" s="99">
        <v>2543</v>
      </c>
      <c r="D278" s="98">
        <v>4691</v>
      </c>
      <c r="G278" s="19"/>
      <c r="H278" s="19"/>
      <c r="I278" s="97"/>
      <c r="J278" s="94"/>
      <c r="K278" s="94"/>
      <c r="L278" s="19"/>
      <c r="M278" s="19"/>
      <c r="N278" s="19"/>
      <c r="O278" s="19"/>
      <c r="P278" s="19"/>
      <c r="R278" s="19"/>
    </row>
    <row r="279" spans="1:18" x14ac:dyDescent="0.4">
      <c r="A279" s="25" t="s">
        <v>54</v>
      </c>
      <c r="B279" s="99">
        <v>2013</v>
      </c>
      <c r="C279" s="99">
        <v>2020</v>
      </c>
      <c r="D279" s="98">
        <v>4033</v>
      </c>
      <c r="G279" s="19"/>
      <c r="H279" s="19"/>
      <c r="I279" s="97"/>
      <c r="J279" s="94"/>
      <c r="K279" s="94"/>
      <c r="L279" s="19"/>
      <c r="M279" s="19"/>
      <c r="N279" s="19"/>
      <c r="O279" s="19"/>
      <c r="P279" s="19"/>
      <c r="R279" s="19"/>
    </row>
    <row r="280" spans="1:18" x14ac:dyDescent="0.4">
      <c r="A280" s="25" t="s">
        <v>55</v>
      </c>
      <c r="B280" s="99">
        <v>2589</v>
      </c>
      <c r="C280" s="99">
        <v>1944</v>
      </c>
      <c r="D280" s="98">
        <v>4533</v>
      </c>
      <c r="G280" s="19"/>
      <c r="H280" s="19"/>
      <c r="I280" s="97"/>
      <c r="J280" s="94"/>
      <c r="K280" s="94"/>
      <c r="L280" s="19"/>
      <c r="M280" s="19"/>
      <c r="N280" s="19"/>
      <c r="O280" s="19"/>
      <c r="P280" s="19"/>
      <c r="R280" s="19"/>
    </row>
    <row r="281" spans="1:18" x14ac:dyDescent="0.4">
      <c r="A281" s="25" t="s">
        <v>56</v>
      </c>
      <c r="B281" s="99">
        <v>2219</v>
      </c>
      <c r="C281" s="99">
        <v>2744</v>
      </c>
      <c r="D281" s="98">
        <v>4963</v>
      </c>
      <c r="G281" s="19"/>
      <c r="H281" s="19"/>
      <c r="I281" s="97"/>
      <c r="J281" s="94"/>
      <c r="K281" s="94"/>
      <c r="L281" s="19"/>
      <c r="M281" s="19"/>
      <c r="N281" s="19"/>
      <c r="O281" s="19"/>
      <c r="P281" s="19"/>
      <c r="R281" s="19"/>
    </row>
    <row r="282" spans="1:18" x14ac:dyDescent="0.4">
      <c r="A282" s="25" t="s">
        <v>57</v>
      </c>
      <c r="B282" s="99">
        <v>2185</v>
      </c>
      <c r="C282" s="99">
        <v>2283</v>
      </c>
      <c r="D282" s="98">
        <v>4468</v>
      </c>
      <c r="G282" s="19"/>
      <c r="H282" s="19"/>
      <c r="I282" s="97"/>
      <c r="J282" s="94"/>
      <c r="K282" s="94"/>
      <c r="L282" s="19"/>
      <c r="M282" s="19"/>
      <c r="N282" s="19"/>
      <c r="O282" s="19"/>
      <c r="P282" s="19"/>
      <c r="R282" s="19"/>
    </row>
    <row r="283" spans="1:18" x14ac:dyDescent="0.4">
      <c r="A283" s="25" t="s">
        <v>58</v>
      </c>
      <c r="B283" s="99">
        <v>2545</v>
      </c>
      <c r="C283" s="99">
        <v>2526</v>
      </c>
      <c r="D283" s="98">
        <v>5071</v>
      </c>
      <c r="G283" s="19"/>
      <c r="H283" s="19"/>
      <c r="I283" s="97"/>
      <c r="J283" s="94"/>
      <c r="K283" s="94"/>
      <c r="L283" s="19"/>
      <c r="M283" s="19"/>
      <c r="N283" s="19"/>
      <c r="O283" s="19"/>
      <c r="P283" s="19"/>
      <c r="R283" s="19"/>
    </row>
    <row r="284" spans="1:18" x14ac:dyDescent="0.4">
      <c r="A284" s="25" t="s">
        <v>59</v>
      </c>
      <c r="B284" s="99">
        <v>2230</v>
      </c>
      <c r="C284" s="99">
        <v>2735</v>
      </c>
      <c r="D284" s="98">
        <v>4965</v>
      </c>
      <c r="G284" s="19"/>
      <c r="H284" s="19"/>
      <c r="I284" s="97"/>
      <c r="J284" s="94"/>
      <c r="K284" s="94"/>
      <c r="L284" s="19"/>
      <c r="M284" s="19"/>
      <c r="N284" s="19"/>
      <c r="O284" s="19"/>
      <c r="P284" s="19"/>
      <c r="R284" s="19"/>
    </row>
    <row r="285" spans="1:18" x14ac:dyDescent="0.4">
      <c r="A285" s="25" t="s">
        <v>60</v>
      </c>
      <c r="B285" s="99">
        <v>1887</v>
      </c>
      <c r="C285" s="99">
        <v>4293</v>
      </c>
      <c r="D285" s="98">
        <v>6180</v>
      </c>
      <c r="G285" s="19"/>
      <c r="H285" s="19"/>
      <c r="I285" s="97"/>
      <c r="J285" s="94"/>
      <c r="K285" s="94"/>
      <c r="L285" s="19"/>
      <c r="M285" s="19"/>
      <c r="N285" s="19"/>
      <c r="O285" s="19"/>
      <c r="P285" s="19"/>
      <c r="R285" s="19"/>
    </row>
    <row r="286" spans="1:18" x14ac:dyDescent="0.4">
      <c r="A286" s="25" t="s">
        <v>61</v>
      </c>
      <c r="B286" s="99">
        <v>1684</v>
      </c>
      <c r="C286" s="99">
        <v>3078</v>
      </c>
      <c r="D286" s="98">
        <v>4762</v>
      </c>
      <c r="G286" s="19"/>
      <c r="H286" s="19"/>
      <c r="I286" s="97"/>
      <c r="J286" s="94"/>
      <c r="K286" s="94"/>
      <c r="L286" s="19"/>
      <c r="M286" s="19"/>
      <c r="N286" s="19"/>
      <c r="O286" s="19"/>
      <c r="P286" s="19"/>
      <c r="R286" s="19"/>
    </row>
    <row r="287" spans="1:18" x14ac:dyDescent="0.4">
      <c r="A287" s="25" t="s">
        <v>62</v>
      </c>
      <c r="B287" s="99">
        <v>2225</v>
      </c>
      <c r="C287" s="99">
        <v>2871</v>
      </c>
      <c r="D287" s="98">
        <v>5096</v>
      </c>
      <c r="G287" s="19"/>
      <c r="H287" s="19"/>
      <c r="I287" s="97"/>
      <c r="J287" s="94"/>
      <c r="K287" s="94"/>
      <c r="L287" s="19"/>
      <c r="M287" s="19"/>
      <c r="N287" s="19"/>
      <c r="O287" s="19"/>
      <c r="P287" s="19"/>
      <c r="R287" s="19"/>
    </row>
    <row r="288" spans="1:18" x14ac:dyDescent="0.4">
      <c r="A288" s="25" t="s">
        <v>63</v>
      </c>
      <c r="B288" s="99">
        <v>2383</v>
      </c>
      <c r="C288" s="99">
        <v>3690</v>
      </c>
      <c r="D288" s="98">
        <v>6073</v>
      </c>
      <c r="G288" s="19"/>
      <c r="H288" s="19"/>
      <c r="I288" s="97"/>
      <c r="J288" s="94"/>
      <c r="K288" s="94"/>
      <c r="L288" s="19"/>
      <c r="M288" s="19"/>
      <c r="N288" s="19"/>
      <c r="O288" s="19"/>
      <c r="P288" s="19"/>
      <c r="R288" s="19"/>
    </row>
    <row r="289" spans="1:18" x14ac:dyDescent="0.4">
      <c r="A289" s="25" t="s">
        <v>64</v>
      </c>
      <c r="B289" s="99">
        <v>2254</v>
      </c>
      <c r="C289" s="99">
        <v>2555</v>
      </c>
      <c r="D289" s="98">
        <v>4809</v>
      </c>
      <c r="G289" s="19"/>
      <c r="H289" s="19"/>
      <c r="I289" s="97"/>
      <c r="J289" s="94"/>
      <c r="K289" s="94"/>
      <c r="L289" s="19"/>
      <c r="M289" s="19"/>
      <c r="N289" s="19"/>
      <c r="O289" s="19"/>
      <c r="P289" s="19"/>
      <c r="R289" s="19"/>
    </row>
    <row r="290" spans="1:18" x14ac:dyDescent="0.4">
      <c r="A290" s="25" t="s">
        <v>65</v>
      </c>
      <c r="B290" s="99">
        <v>2678</v>
      </c>
      <c r="C290" s="99">
        <v>3829</v>
      </c>
      <c r="D290" s="98">
        <v>6507</v>
      </c>
      <c r="G290" s="19"/>
      <c r="H290" s="19"/>
      <c r="I290" s="97"/>
      <c r="J290" s="94"/>
      <c r="K290" s="94"/>
      <c r="L290" s="19"/>
      <c r="M290" s="19"/>
      <c r="N290" s="19"/>
      <c r="O290" s="19"/>
      <c r="P290" s="19"/>
      <c r="R290" s="19"/>
    </row>
    <row r="291" spans="1:18" x14ac:dyDescent="0.4">
      <c r="A291" s="25" t="s">
        <v>66</v>
      </c>
      <c r="B291" s="99">
        <v>2657</v>
      </c>
      <c r="C291" s="99">
        <v>3335</v>
      </c>
      <c r="D291" s="98">
        <v>5992</v>
      </c>
      <c r="G291" s="19"/>
      <c r="H291" s="19"/>
      <c r="I291" s="97"/>
      <c r="J291" s="94"/>
      <c r="K291" s="94"/>
      <c r="L291" s="19"/>
      <c r="M291" s="19"/>
      <c r="N291" s="19"/>
      <c r="O291" s="19"/>
      <c r="P291" s="19"/>
      <c r="R291" s="19"/>
    </row>
    <row r="292" spans="1:18" x14ac:dyDescent="0.4">
      <c r="A292" s="25" t="s">
        <v>67</v>
      </c>
      <c r="B292" s="99">
        <v>2871</v>
      </c>
      <c r="C292" s="99">
        <v>4654</v>
      </c>
      <c r="D292" s="98">
        <v>7525</v>
      </c>
      <c r="G292" s="19"/>
      <c r="H292" s="19"/>
      <c r="I292" s="97"/>
      <c r="J292" s="94"/>
      <c r="K292" s="94"/>
      <c r="L292" s="19"/>
      <c r="M292" s="19"/>
      <c r="N292" s="19"/>
      <c r="O292" s="19"/>
      <c r="P292" s="19"/>
      <c r="R292" s="19"/>
    </row>
    <row r="293" spans="1:18" x14ac:dyDescent="0.4">
      <c r="A293" s="25" t="s">
        <v>68</v>
      </c>
      <c r="B293" s="99">
        <v>2559</v>
      </c>
      <c r="C293" s="99">
        <v>2782</v>
      </c>
      <c r="D293" s="98">
        <v>5341</v>
      </c>
      <c r="G293" s="19"/>
      <c r="H293" s="19"/>
      <c r="I293" s="97"/>
      <c r="J293" s="94"/>
      <c r="K293" s="94"/>
      <c r="L293" s="19"/>
      <c r="M293" s="19"/>
      <c r="N293" s="19"/>
      <c r="O293" s="19"/>
      <c r="P293" s="19"/>
      <c r="R293" s="19"/>
    </row>
    <row r="294" spans="1:18" x14ac:dyDescent="0.4">
      <c r="A294" s="25" t="s">
        <v>69</v>
      </c>
      <c r="B294" s="99">
        <v>2563</v>
      </c>
      <c r="C294" s="99">
        <v>2578</v>
      </c>
      <c r="D294" s="98">
        <v>5141</v>
      </c>
      <c r="G294" s="19"/>
      <c r="H294" s="19"/>
      <c r="I294" s="97"/>
      <c r="J294" s="94"/>
      <c r="K294" s="94"/>
      <c r="L294" s="19"/>
      <c r="M294" s="19"/>
      <c r="N294" s="19"/>
      <c r="O294" s="19"/>
      <c r="P294" s="19"/>
      <c r="R294" s="19"/>
    </row>
    <row r="295" spans="1:18" x14ac:dyDescent="0.4">
      <c r="A295" s="25" t="s">
        <v>70</v>
      </c>
      <c r="B295" s="99">
        <v>2605</v>
      </c>
      <c r="C295" s="99">
        <v>4608</v>
      </c>
      <c r="D295" s="98">
        <v>7213</v>
      </c>
      <c r="G295" s="19"/>
      <c r="H295" s="19"/>
      <c r="I295" s="97"/>
      <c r="J295" s="94"/>
      <c r="K295" s="94"/>
      <c r="L295" s="19"/>
      <c r="M295" s="19"/>
      <c r="N295" s="19"/>
      <c r="O295" s="19"/>
      <c r="P295" s="19"/>
      <c r="R295" s="19"/>
    </row>
    <row r="296" spans="1:18" x14ac:dyDescent="0.4">
      <c r="A296" s="25" t="s">
        <v>71</v>
      </c>
      <c r="B296" s="99">
        <v>2630</v>
      </c>
      <c r="C296" s="99">
        <v>3910</v>
      </c>
      <c r="D296" s="98">
        <v>6540</v>
      </c>
      <c r="G296" s="19"/>
      <c r="H296" s="19"/>
      <c r="I296" s="97"/>
      <c r="J296" s="94"/>
      <c r="K296" s="94"/>
      <c r="L296" s="19"/>
      <c r="M296" s="19"/>
      <c r="N296" s="19"/>
      <c r="O296" s="19"/>
      <c r="P296" s="19"/>
      <c r="R296" s="19"/>
    </row>
    <row r="297" spans="1:18" x14ac:dyDescent="0.4">
      <c r="A297" s="25" t="s">
        <v>72</v>
      </c>
      <c r="B297" s="99">
        <v>2193</v>
      </c>
      <c r="C297" s="99">
        <v>4340</v>
      </c>
      <c r="D297" s="98">
        <v>6533</v>
      </c>
      <c r="G297" s="19"/>
      <c r="H297" s="19"/>
      <c r="I297" s="97"/>
      <c r="J297" s="94"/>
      <c r="K297" s="94"/>
      <c r="L297" s="19"/>
      <c r="M297" s="19"/>
      <c r="N297" s="19"/>
      <c r="O297" s="19"/>
      <c r="P297" s="19"/>
      <c r="R297" s="19"/>
    </row>
    <row r="298" spans="1:18" x14ac:dyDescent="0.4">
      <c r="A298" s="25" t="s">
        <v>73</v>
      </c>
      <c r="B298" s="99">
        <v>1815</v>
      </c>
      <c r="C298" s="99">
        <v>2399</v>
      </c>
      <c r="D298" s="98">
        <v>4214</v>
      </c>
      <c r="G298" s="19"/>
      <c r="H298" s="19"/>
      <c r="I298" s="97"/>
      <c r="J298" s="94"/>
      <c r="K298" s="94"/>
      <c r="L298" s="19"/>
      <c r="M298" s="19"/>
      <c r="N298" s="19"/>
      <c r="O298" s="19"/>
      <c r="P298" s="19"/>
      <c r="R298" s="19"/>
    </row>
    <row r="299" spans="1:18" x14ac:dyDescent="0.4">
      <c r="A299" s="25" t="s">
        <v>74</v>
      </c>
      <c r="B299" s="99">
        <v>2563</v>
      </c>
      <c r="C299" s="99">
        <v>2919</v>
      </c>
      <c r="D299" s="98">
        <v>5482</v>
      </c>
      <c r="G299" s="19"/>
      <c r="H299" s="19"/>
      <c r="I299" s="97"/>
      <c r="J299" s="94"/>
      <c r="K299" s="94"/>
      <c r="L299" s="19"/>
      <c r="M299" s="19"/>
      <c r="N299" s="19"/>
      <c r="O299" s="19"/>
      <c r="P299" s="19"/>
      <c r="R299" s="19"/>
    </row>
    <row r="300" spans="1:18" x14ac:dyDescent="0.4">
      <c r="A300" s="25" t="s">
        <v>75</v>
      </c>
      <c r="B300" s="99">
        <v>2671</v>
      </c>
      <c r="C300" s="99">
        <v>3533</v>
      </c>
      <c r="D300" s="98">
        <v>6204</v>
      </c>
      <c r="G300" s="19"/>
      <c r="H300" s="19"/>
      <c r="I300" s="97"/>
      <c r="J300" s="94"/>
      <c r="K300" s="94"/>
      <c r="L300" s="19"/>
      <c r="M300" s="19"/>
      <c r="N300" s="19"/>
      <c r="O300" s="19"/>
      <c r="P300" s="19"/>
      <c r="R300" s="19"/>
    </row>
    <row r="301" spans="1:18" x14ac:dyDescent="0.4">
      <c r="A301" s="25" t="s">
        <v>76</v>
      </c>
      <c r="B301" s="99">
        <v>2592</v>
      </c>
      <c r="C301" s="99">
        <v>4259</v>
      </c>
      <c r="D301" s="98">
        <v>6851</v>
      </c>
      <c r="G301" s="19"/>
      <c r="H301" s="19"/>
      <c r="I301" s="97"/>
      <c r="J301" s="94"/>
      <c r="K301" s="94"/>
      <c r="L301" s="19"/>
      <c r="M301" s="19"/>
      <c r="N301" s="19"/>
      <c r="O301" s="19"/>
      <c r="P301" s="19"/>
      <c r="R301" s="19"/>
    </row>
    <row r="302" spans="1:18" x14ac:dyDescent="0.4">
      <c r="A302" s="25" t="s">
        <v>77</v>
      </c>
      <c r="B302" s="99">
        <v>3140</v>
      </c>
      <c r="C302" s="99">
        <v>3930</v>
      </c>
      <c r="D302" s="98">
        <v>7070</v>
      </c>
      <c r="G302" s="19"/>
      <c r="H302" s="19"/>
      <c r="I302" s="97"/>
      <c r="J302" s="94"/>
      <c r="K302" s="94"/>
      <c r="L302" s="19"/>
      <c r="M302" s="19"/>
      <c r="N302" s="19"/>
      <c r="O302" s="19"/>
      <c r="P302" s="19"/>
      <c r="R302" s="19"/>
    </row>
    <row r="303" spans="1:18" x14ac:dyDescent="0.4">
      <c r="A303" s="25" t="s">
        <v>78</v>
      </c>
      <c r="B303" s="99">
        <v>2517</v>
      </c>
      <c r="C303" s="99">
        <v>2858</v>
      </c>
      <c r="D303" s="98">
        <v>5375</v>
      </c>
      <c r="G303" s="19"/>
      <c r="H303" s="19"/>
      <c r="I303" s="97"/>
      <c r="J303" s="94"/>
      <c r="K303" s="94"/>
      <c r="L303" s="19"/>
      <c r="M303" s="19"/>
      <c r="N303" s="19"/>
      <c r="O303" s="19"/>
      <c r="P303" s="19"/>
      <c r="R303" s="19"/>
    </row>
    <row r="304" spans="1:18" x14ac:dyDescent="0.4">
      <c r="A304" s="25" t="s">
        <v>79</v>
      </c>
      <c r="B304" s="99">
        <v>2604</v>
      </c>
      <c r="C304" s="99">
        <v>5169</v>
      </c>
      <c r="D304" s="98">
        <v>7773</v>
      </c>
      <c r="G304" s="19"/>
      <c r="H304" s="19"/>
      <c r="I304" s="97"/>
      <c r="J304" s="94"/>
      <c r="K304" s="94"/>
      <c r="L304" s="19"/>
      <c r="M304" s="19"/>
      <c r="N304" s="19"/>
      <c r="O304" s="19"/>
      <c r="P304" s="19"/>
      <c r="R304" s="19"/>
    </row>
    <row r="305" spans="1:18" x14ac:dyDescent="0.4">
      <c r="A305" s="25" t="s">
        <v>80</v>
      </c>
      <c r="B305" s="99">
        <v>2880</v>
      </c>
      <c r="C305" s="99">
        <v>5313</v>
      </c>
      <c r="D305" s="98">
        <v>8193</v>
      </c>
      <c r="G305" s="19"/>
      <c r="H305" s="19"/>
      <c r="I305" s="97"/>
      <c r="J305" s="94"/>
      <c r="K305" s="94"/>
      <c r="L305" s="19"/>
      <c r="M305" s="19"/>
      <c r="N305" s="19"/>
      <c r="O305" s="19"/>
      <c r="P305" s="19"/>
      <c r="R305" s="19"/>
    </row>
    <row r="306" spans="1:18" x14ac:dyDescent="0.4">
      <c r="A306" s="25" t="s">
        <v>81</v>
      </c>
      <c r="B306" s="99">
        <v>2656</v>
      </c>
      <c r="C306" s="99">
        <v>3931</v>
      </c>
      <c r="D306" s="98">
        <v>6587</v>
      </c>
      <c r="G306" s="19"/>
      <c r="H306" s="19"/>
      <c r="I306" s="97"/>
      <c r="J306" s="94"/>
      <c r="K306" s="94"/>
      <c r="L306" s="19"/>
      <c r="M306" s="19"/>
      <c r="N306" s="19"/>
      <c r="O306" s="19"/>
      <c r="P306" s="19"/>
      <c r="R306" s="19"/>
    </row>
    <row r="307" spans="1:18" x14ac:dyDescent="0.4">
      <c r="A307" s="25" t="s">
        <v>82</v>
      </c>
      <c r="B307" s="99">
        <v>2561</v>
      </c>
      <c r="C307" s="99">
        <v>3331</v>
      </c>
      <c r="D307" s="98">
        <v>5892</v>
      </c>
      <c r="G307" s="19"/>
      <c r="H307" s="19"/>
      <c r="I307" s="97"/>
      <c r="J307" s="94"/>
      <c r="K307" s="94"/>
      <c r="L307" s="19"/>
      <c r="M307" s="19"/>
      <c r="N307" s="19"/>
      <c r="O307" s="19"/>
      <c r="P307" s="19"/>
      <c r="R307" s="19"/>
    </row>
    <row r="308" spans="1:18" x14ac:dyDescent="0.4">
      <c r="A308" s="25" t="s">
        <v>109</v>
      </c>
      <c r="B308" s="99">
        <v>2737</v>
      </c>
      <c r="C308" s="99">
        <v>3312</v>
      </c>
      <c r="D308" s="98">
        <v>6049</v>
      </c>
      <c r="G308" s="19"/>
      <c r="H308" s="19"/>
      <c r="I308" s="97"/>
      <c r="J308" s="94"/>
      <c r="K308" s="94"/>
      <c r="L308" s="19"/>
      <c r="M308" s="19"/>
      <c r="N308" s="19"/>
      <c r="O308" s="19"/>
      <c r="P308" s="19"/>
      <c r="R308" s="19"/>
    </row>
    <row r="309" spans="1:18" x14ac:dyDescent="0.4">
      <c r="A309" s="25" t="s">
        <v>115</v>
      </c>
      <c r="B309" s="99">
        <v>2251</v>
      </c>
      <c r="C309" s="99">
        <v>2738</v>
      </c>
      <c r="D309" s="98">
        <v>4989</v>
      </c>
      <c r="G309" s="19"/>
      <c r="H309" s="19"/>
      <c r="I309" s="97"/>
      <c r="J309" s="94"/>
      <c r="K309" s="94"/>
      <c r="L309" s="19"/>
      <c r="M309" s="19"/>
      <c r="N309" s="19"/>
      <c r="O309" s="19"/>
      <c r="P309" s="19"/>
      <c r="R309" s="19"/>
    </row>
    <row r="310" spans="1:18" x14ac:dyDescent="0.4">
      <c r="A310" s="25" t="s">
        <v>414</v>
      </c>
      <c r="B310" s="99">
        <v>1618</v>
      </c>
      <c r="C310" s="99">
        <v>3172</v>
      </c>
      <c r="D310" s="98">
        <v>4790</v>
      </c>
      <c r="G310" s="19"/>
      <c r="H310" s="19"/>
      <c r="I310" s="97"/>
      <c r="J310" s="94"/>
      <c r="K310" s="94"/>
      <c r="L310" s="19"/>
      <c r="M310" s="19"/>
      <c r="N310" s="19"/>
      <c r="O310" s="19"/>
      <c r="P310" s="19"/>
      <c r="R310" s="19"/>
    </row>
    <row r="311" spans="1:18" x14ac:dyDescent="0.4">
      <c r="A311" s="25" t="s">
        <v>422</v>
      </c>
      <c r="B311" s="99">
        <v>2539</v>
      </c>
      <c r="C311" s="99">
        <v>3483</v>
      </c>
      <c r="D311" s="98">
        <v>6022</v>
      </c>
      <c r="G311" s="19"/>
      <c r="H311" s="19"/>
      <c r="I311" s="97"/>
      <c r="J311" s="94"/>
      <c r="K311" s="94"/>
      <c r="L311" s="19"/>
      <c r="M311" s="19"/>
      <c r="N311" s="19"/>
      <c r="O311" s="19"/>
      <c r="P311" s="19"/>
      <c r="R311" s="19"/>
    </row>
    <row r="312" spans="1:18" x14ac:dyDescent="0.4">
      <c r="A312" s="25" t="s">
        <v>429</v>
      </c>
      <c r="B312" s="99">
        <v>2950</v>
      </c>
      <c r="C312" s="99">
        <v>2503</v>
      </c>
      <c r="D312" s="98">
        <v>5453</v>
      </c>
      <c r="G312" s="19"/>
      <c r="H312" s="19"/>
      <c r="I312" s="97"/>
      <c r="J312" s="94"/>
      <c r="K312" s="94"/>
      <c r="L312" s="19"/>
      <c r="M312" s="19"/>
      <c r="N312" s="19"/>
      <c r="O312" s="19"/>
      <c r="P312" s="19"/>
      <c r="R312" s="19"/>
    </row>
    <row r="313" spans="1:18" x14ac:dyDescent="0.4">
      <c r="A313" s="25" t="s">
        <v>431</v>
      </c>
      <c r="B313" s="99">
        <v>1972</v>
      </c>
      <c r="C313" s="99">
        <v>3554</v>
      </c>
      <c r="D313" s="98">
        <v>5526</v>
      </c>
      <c r="G313" s="19"/>
      <c r="H313" s="19"/>
      <c r="I313" s="97"/>
      <c r="J313" s="94"/>
      <c r="K313" s="94"/>
      <c r="L313" s="19"/>
      <c r="M313" s="19"/>
      <c r="N313" s="19"/>
      <c r="O313" s="19"/>
      <c r="P313" s="19"/>
      <c r="R313" s="19"/>
    </row>
    <row r="314" spans="1:18" x14ac:dyDescent="0.4">
      <c r="A314" s="25" t="s">
        <v>432</v>
      </c>
      <c r="B314" s="99">
        <v>2870</v>
      </c>
      <c r="C314" s="99">
        <v>2470</v>
      </c>
      <c r="D314" s="98">
        <v>5340</v>
      </c>
      <c r="G314" s="19"/>
      <c r="H314" s="19"/>
      <c r="I314" s="97"/>
      <c r="J314" s="94"/>
      <c r="K314" s="94"/>
      <c r="L314" s="19"/>
      <c r="M314" s="19"/>
      <c r="N314" s="19"/>
      <c r="O314" s="19"/>
      <c r="P314" s="19"/>
      <c r="R314" s="19"/>
    </row>
    <row r="315" spans="1:18" x14ac:dyDescent="0.4">
      <c r="A315" s="25" t="s">
        <v>434</v>
      </c>
      <c r="B315" s="99">
        <v>2799</v>
      </c>
      <c r="C315" s="99">
        <v>3607</v>
      </c>
      <c r="D315" s="98">
        <v>6406</v>
      </c>
      <c r="G315" s="25"/>
      <c r="H315" s="98"/>
      <c r="I315" s="98"/>
      <c r="J315" s="98"/>
      <c r="K315" s="94"/>
      <c r="L315" s="19"/>
      <c r="M315" s="19"/>
      <c r="N315" s="19"/>
      <c r="O315" s="19"/>
      <c r="P315" s="19"/>
      <c r="R315" s="19"/>
    </row>
    <row r="316" spans="1:18" x14ac:dyDescent="0.4">
      <c r="A316" s="25" t="s">
        <v>435</v>
      </c>
      <c r="B316" s="99">
        <v>2693</v>
      </c>
      <c r="C316" s="99">
        <v>4785</v>
      </c>
      <c r="D316" s="98">
        <v>7478</v>
      </c>
      <c r="G316" s="19"/>
      <c r="H316" s="19"/>
      <c r="I316" s="97"/>
      <c r="J316" s="94"/>
      <c r="K316" s="94"/>
      <c r="L316" s="19"/>
      <c r="M316" s="68"/>
      <c r="N316" s="68"/>
      <c r="O316" s="68"/>
      <c r="P316" s="19"/>
      <c r="Q316" s="67"/>
      <c r="R316" s="68"/>
    </row>
    <row r="317" spans="1:18" x14ac:dyDescent="0.4">
      <c r="A317" s="25" t="s">
        <v>436</v>
      </c>
      <c r="B317" s="99">
        <v>2689</v>
      </c>
      <c r="C317" s="99">
        <v>3353</v>
      </c>
      <c r="D317" s="98">
        <v>6042</v>
      </c>
      <c r="G317" s="19"/>
      <c r="H317" s="19"/>
      <c r="I317" s="97"/>
      <c r="J317" s="94"/>
      <c r="K317" s="94"/>
      <c r="L317" s="19"/>
      <c r="M317" s="19"/>
      <c r="N317" s="19"/>
      <c r="O317" s="19"/>
      <c r="P317" s="19"/>
      <c r="R317" s="19"/>
    </row>
    <row r="318" spans="1:18" x14ac:dyDescent="0.4">
      <c r="A318" s="25" t="s">
        <v>437</v>
      </c>
      <c r="B318" s="99">
        <v>2579</v>
      </c>
      <c r="C318" s="99">
        <v>4776</v>
      </c>
      <c r="D318" s="98">
        <v>7355</v>
      </c>
      <c r="G318" s="19"/>
      <c r="H318" s="19"/>
      <c r="I318" s="97"/>
      <c r="J318" s="94"/>
      <c r="K318" s="94"/>
      <c r="L318" s="19"/>
      <c r="M318" s="19"/>
      <c r="N318" s="19"/>
      <c r="O318" s="19"/>
      <c r="P318" s="19"/>
      <c r="R318" s="19"/>
    </row>
    <row r="319" spans="1:18" x14ac:dyDescent="0.4">
      <c r="A319" s="25" t="s">
        <v>438</v>
      </c>
      <c r="B319" s="99">
        <v>2607</v>
      </c>
      <c r="C319" s="99">
        <v>3928</v>
      </c>
      <c r="D319" s="98">
        <v>6535</v>
      </c>
      <c r="G319" s="19"/>
      <c r="H319" s="19"/>
      <c r="I319" s="97"/>
      <c r="J319" s="94"/>
      <c r="K319" s="94"/>
      <c r="L319" s="19"/>
      <c r="M319" s="19"/>
      <c r="N319" s="19"/>
      <c r="O319" s="19"/>
      <c r="P319" s="19"/>
      <c r="R319" s="19"/>
    </row>
    <row r="320" spans="1:18" x14ac:dyDescent="0.4">
      <c r="A320" s="25" t="s">
        <v>439</v>
      </c>
      <c r="B320" s="99">
        <v>2821</v>
      </c>
      <c r="C320" s="99">
        <v>3592</v>
      </c>
      <c r="D320" s="98">
        <v>6413</v>
      </c>
      <c r="G320" s="19"/>
      <c r="H320" s="19"/>
      <c r="I320" s="97"/>
      <c r="J320" s="94"/>
      <c r="K320" s="94"/>
      <c r="L320" s="19"/>
      <c r="M320" s="19"/>
      <c r="N320" s="19"/>
      <c r="O320" s="19"/>
      <c r="P320" s="19"/>
      <c r="R320" s="19"/>
    </row>
    <row r="321" spans="1:18" x14ac:dyDescent="0.4">
      <c r="A321" s="25" t="s">
        <v>440</v>
      </c>
      <c r="B321" s="99">
        <v>2259</v>
      </c>
      <c r="C321" s="99">
        <v>2837</v>
      </c>
      <c r="D321" s="98">
        <v>5096</v>
      </c>
      <c r="G321" s="19"/>
      <c r="H321" s="19"/>
      <c r="I321" s="97"/>
      <c r="J321" s="94"/>
      <c r="K321" s="94"/>
      <c r="L321" s="19"/>
      <c r="M321" s="19"/>
      <c r="N321" s="19"/>
      <c r="O321" s="19"/>
      <c r="P321" s="19"/>
      <c r="R321" s="19"/>
    </row>
    <row r="322" spans="1:18" x14ac:dyDescent="0.4">
      <c r="A322" s="25" t="s">
        <v>441</v>
      </c>
      <c r="B322" s="99">
        <v>1976</v>
      </c>
      <c r="C322" s="99">
        <v>3101</v>
      </c>
      <c r="D322" s="98">
        <v>5077</v>
      </c>
      <c r="G322" s="19"/>
      <c r="H322" s="19"/>
      <c r="I322" s="97"/>
      <c r="J322" s="94"/>
      <c r="K322" s="94"/>
      <c r="L322" s="19"/>
      <c r="M322" s="19"/>
      <c r="N322" s="19"/>
      <c r="O322" s="19"/>
      <c r="P322" s="19"/>
      <c r="R322" s="19"/>
    </row>
    <row r="323" spans="1:18" x14ac:dyDescent="0.4">
      <c r="A323" s="25" t="s">
        <v>442</v>
      </c>
      <c r="B323" s="99">
        <v>2512</v>
      </c>
      <c r="C323" s="99">
        <v>3366</v>
      </c>
      <c r="D323" s="98">
        <v>5878</v>
      </c>
      <c r="G323" s="19"/>
      <c r="H323" s="19"/>
      <c r="I323" s="97"/>
      <c r="J323" s="94"/>
      <c r="K323" s="94"/>
      <c r="L323" s="19"/>
      <c r="M323" s="19"/>
      <c r="N323" s="19"/>
      <c r="O323" s="19"/>
      <c r="P323" s="19"/>
      <c r="R323" s="19"/>
    </row>
    <row r="324" spans="1:18" x14ac:dyDescent="0.4">
      <c r="A324" s="115" t="s">
        <v>448</v>
      </c>
      <c r="B324" s="99">
        <v>2552</v>
      </c>
      <c r="C324" s="99">
        <v>3053</v>
      </c>
      <c r="D324" s="98">
        <v>5605</v>
      </c>
      <c r="E324" s="69"/>
      <c r="G324" s="19"/>
      <c r="H324" s="19"/>
      <c r="I324" s="97"/>
      <c r="J324" s="94"/>
      <c r="K324" s="94"/>
      <c r="L324" s="19"/>
      <c r="M324" s="68"/>
      <c r="N324" s="68"/>
      <c r="O324" s="68"/>
      <c r="P324" s="19"/>
      <c r="Q324" s="67"/>
      <c r="R324" s="68"/>
    </row>
    <row r="325" spans="1:18" x14ac:dyDescent="0.4">
      <c r="A325" s="115" t="s">
        <v>449</v>
      </c>
      <c r="B325" s="99">
        <v>2413</v>
      </c>
      <c r="C325" s="99">
        <v>2997</v>
      </c>
      <c r="D325" s="98">
        <v>5410</v>
      </c>
      <c r="E325" s="69"/>
      <c r="G325" s="19"/>
      <c r="H325" s="19"/>
      <c r="I325" s="97"/>
      <c r="J325" s="94"/>
      <c r="K325" s="94"/>
      <c r="L325" s="19"/>
      <c r="M325" s="19"/>
      <c r="N325" s="19"/>
      <c r="O325" s="19"/>
      <c r="P325" s="19"/>
      <c r="R325" s="19"/>
    </row>
    <row r="326" spans="1:18" s="67" customFormat="1" x14ac:dyDescent="0.4">
      <c r="A326" s="115" t="s">
        <v>450</v>
      </c>
      <c r="B326" s="99">
        <v>2990</v>
      </c>
      <c r="C326" s="99">
        <v>2905</v>
      </c>
      <c r="D326" s="98">
        <v>5895</v>
      </c>
      <c r="E326" s="69"/>
      <c r="G326" s="68"/>
      <c r="H326" s="68"/>
      <c r="I326" s="97"/>
      <c r="J326" s="94"/>
      <c r="K326" s="94"/>
      <c r="L326" s="19"/>
      <c r="M326" s="68"/>
      <c r="N326" s="68"/>
      <c r="O326" s="68"/>
      <c r="P326" s="19"/>
      <c r="R326" s="68"/>
    </row>
    <row r="327" spans="1:18" x14ac:dyDescent="0.4">
      <c r="A327" s="115" t="s">
        <v>462</v>
      </c>
      <c r="B327" s="99">
        <v>2597</v>
      </c>
      <c r="C327" s="99">
        <v>3362</v>
      </c>
      <c r="D327" s="98">
        <v>5959</v>
      </c>
      <c r="E327" s="188"/>
      <c r="G327" s="25"/>
      <c r="H327" s="98"/>
      <c r="I327" s="98"/>
      <c r="J327" s="98"/>
      <c r="K327" s="94"/>
      <c r="L327" s="19"/>
      <c r="M327" s="19"/>
      <c r="N327" s="19"/>
      <c r="O327" s="19"/>
      <c r="P327" s="19"/>
      <c r="R327" s="19"/>
    </row>
    <row r="328" spans="1:18" s="67" customFormat="1" x14ac:dyDescent="0.4">
      <c r="A328" s="115" t="s">
        <v>463</v>
      </c>
      <c r="B328" s="99">
        <v>2709</v>
      </c>
      <c r="C328" s="99">
        <v>3517</v>
      </c>
      <c r="D328" s="98">
        <v>6226</v>
      </c>
      <c r="E328" s="69"/>
      <c r="G328" s="68"/>
      <c r="H328" s="68"/>
      <c r="I328" s="97"/>
      <c r="J328" s="94"/>
      <c r="N328" s="68"/>
      <c r="O328" s="68"/>
      <c r="P328" s="19"/>
      <c r="R328" s="68"/>
    </row>
    <row r="329" spans="1:18" s="67" customFormat="1" x14ac:dyDescent="0.4">
      <c r="A329" s="115" t="s">
        <v>464</v>
      </c>
      <c r="B329" s="99">
        <v>2634</v>
      </c>
      <c r="C329" s="99">
        <v>2572</v>
      </c>
      <c r="D329" s="98">
        <v>5206</v>
      </c>
      <c r="E329" s="69"/>
      <c r="G329" s="68"/>
      <c r="H329" s="68"/>
      <c r="I329" s="97"/>
      <c r="J329" s="94"/>
      <c r="N329" s="68"/>
      <c r="O329" s="68"/>
      <c r="P329" s="19"/>
      <c r="R329" s="68"/>
    </row>
    <row r="330" spans="1:18" s="67" customFormat="1" x14ac:dyDescent="0.4">
      <c r="A330" s="116" t="s">
        <v>466</v>
      </c>
      <c r="B330" s="99">
        <v>2737</v>
      </c>
      <c r="C330" s="99">
        <v>2415</v>
      </c>
      <c r="D330" s="98">
        <v>5152</v>
      </c>
      <c r="E330" s="69"/>
      <c r="G330" s="68"/>
      <c r="H330" s="68"/>
      <c r="I330" s="97"/>
      <c r="J330" s="94"/>
      <c r="N330" s="68"/>
      <c r="O330" s="68"/>
      <c r="P330" s="19"/>
      <c r="R330" s="68"/>
    </row>
    <row r="331" spans="1:18" s="67" customFormat="1" x14ac:dyDescent="0.4">
      <c r="A331" s="116" t="s">
        <v>467</v>
      </c>
      <c r="B331" s="99">
        <v>2770</v>
      </c>
      <c r="C331" s="99">
        <v>2848</v>
      </c>
      <c r="D331" s="98">
        <v>5618</v>
      </c>
      <c r="E331" s="69"/>
      <c r="G331" s="68"/>
      <c r="H331" s="68"/>
      <c r="I331" s="97"/>
      <c r="J331" s="94"/>
      <c r="K331" s="94"/>
      <c r="L331" s="19"/>
      <c r="M331" s="68"/>
      <c r="N331" s="68"/>
      <c r="O331" s="68"/>
      <c r="P331" s="19"/>
      <c r="R331" s="68"/>
    </row>
    <row r="332" spans="1:18" s="67" customFormat="1" x14ac:dyDescent="0.4">
      <c r="A332" s="116" t="s">
        <v>470</v>
      </c>
      <c r="B332" s="99">
        <v>2646</v>
      </c>
      <c r="C332" s="99">
        <v>2051</v>
      </c>
      <c r="D332" s="98">
        <v>4697</v>
      </c>
      <c r="E332" s="69"/>
      <c r="G332" s="68"/>
      <c r="H332" s="68"/>
      <c r="I332" s="97"/>
      <c r="J332" s="94"/>
      <c r="K332" s="94"/>
      <c r="L332" s="19"/>
      <c r="M332" s="68"/>
      <c r="N332" s="68"/>
      <c r="O332" s="68"/>
      <c r="P332" s="19"/>
      <c r="R332" s="68"/>
    </row>
    <row r="333" spans="1:18" s="67" customFormat="1" x14ac:dyDescent="0.4">
      <c r="A333" s="115" t="s">
        <v>469</v>
      </c>
      <c r="B333" s="99">
        <v>2011</v>
      </c>
      <c r="C333" s="99">
        <v>1980</v>
      </c>
      <c r="D333" s="98">
        <v>3991</v>
      </c>
      <c r="E333" s="69"/>
      <c r="G333" s="68"/>
      <c r="H333" s="68"/>
      <c r="I333" s="97"/>
      <c r="J333" s="94"/>
      <c r="K333" s="94"/>
      <c r="L333" s="19"/>
      <c r="M333" s="68"/>
      <c r="N333" s="68"/>
      <c r="O333" s="68"/>
      <c r="P333" s="19"/>
      <c r="R333" s="68"/>
    </row>
    <row r="334" spans="1:18" s="67" customFormat="1" x14ac:dyDescent="0.4">
      <c r="A334" s="115" t="s">
        <v>471</v>
      </c>
      <c r="B334" s="99">
        <v>2014</v>
      </c>
      <c r="C334" s="99">
        <v>1896</v>
      </c>
      <c r="D334" s="98">
        <v>3910</v>
      </c>
      <c r="E334" s="69"/>
      <c r="G334" s="68"/>
      <c r="H334" s="68"/>
      <c r="I334" s="97"/>
      <c r="J334" s="94"/>
      <c r="K334" s="94"/>
      <c r="L334" s="19"/>
      <c r="M334" s="68"/>
      <c r="N334" s="68"/>
      <c r="O334" s="68"/>
      <c r="P334" s="19"/>
      <c r="R334" s="68"/>
    </row>
    <row r="335" spans="1:18" s="67" customFormat="1" x14ac:dyDescent="0.4">
      <c r="A335" s="115" t="s">
        <v>472</v>
      </c>
      <c r="B335" s="99">
        <v>2075</v>
      </c>
      <c r="C335" s="99">
        <v>3045</v>
      </c>
      <c r="D335" s="98">
        <v>5120</v>
      </c>
      <c r="E335" s="69"/>
      <c r="G335" s="68"/>
      <c r="H335" s="68"/>
      <c r="I335" s="97"/>
      <c r="J335" s="94"/>
      <c r="K335" s="94"/>
      <c r="L335" s="19"/>
      <c r="M335" s="68"/>
      <c r="N335" s="68"/>
      <c r="O335" s="68"/>
      <c r="P335" s="19"/>
      <c r="R335" s="68"/>
    </row>
    <row r="336" spans="1:18" s="67" customFormat="1" x14ac:dyDescent="0.4">
      <c r="A336" s="115" t="s">
        <v>473</v>
      </c>
      <c r="B336" s="99">
        <v>2271</v>
      </c>
      <c r="C336" s="99">
        <v>2125</v>
      </c>
      <c r="D336" s="98">
        <v>4396</v>
      </c>
      <c r="E336" s="69"/>
      <c r="G336" s="68"/>
      <c r="H336" s="68"/>
      <c r="I336" s="97"/>
      <c r="J336" s="94"/>
      <c r="K336" s="94"/>
      <c r="L336" s="19"/>
      <c r="M336" s="68"/>
      <c r="N336" s="68"/>
      <c r="O336" s="68"/>
      <c r="P336" s="19"/>
      <c r="R336" s="68"/>
    </row>
    <row r="337" spans="1:18" s="67" customFormat="1" x14ac:dyDescent="0.4">
      <c r="A337" s="115" t="s">
        <v>474</v>
      </c>
      <c r="B337" s="99">
        <v>1805</v>
      </c>
      <c r="C337" s="99">
        <v>2400</v>
      </c>
      <c r="D337" s="98">
        <v>4205</v>
      </c>
      <c r="E337" s="69"/>
      <c r="G337" s="68"/>
      <c r="H337" s="68"/>
      <c r="I337" s="97"/>
      <c r="J337" s="94"/>
      <c r="K337" s="94"/>
      <c r="L337" s="19"/>
      <c r="M337" s="68"/>
      <c r="N337" s="68"/>
      <c r="O337" s="68"/>
      <c r="P337" s="19"/>
      <c r="R337" s="68"/>
    </row>
    <row r="338" spans="1:18" s="67" customFormat="1" x14ac:dyDescent="0.4">
      <c r="A338" s="115" t="s">
        <v>475</v>
      </c>
      <c r="B338" s="99">
        <v>2401</v>
      </c>
      <c r="C338" s="99">
        <v>2528</v>
      </c>
      <c r="D338" s="98">
        <v>4929</v>
      </c>
      <c r="E338" s="69"/>
      <c r="G338" s="68"/>
      <c r="H338" s="68"/>
      <c r="I338" s="97"/>
      <c r="J338" s="94"/>
      <c r="K338" s="94"/>
      <c r="L338" s="19"/>
      <c r="M338" s="68"/>
      <c r="N338" s="68"/>
      <c r="O338" s="68"/>
      <c r="P338" s="19"/>
      <c r="R338" s="68"/>
    </row>
    <row r="339" spans="1:18" x14ac:dyDescent="0.4">
      <c r="A339" s="115" t="s">
        <v>477</v>
      </c>
      <c r="B339" s="117">
        <v>2074</v>
      </c>
      <c r="C339" s="117">
        <v>2073</v>
      </c>
      <c r="D339" s="117">
        <v>4147</v>
      </c>
      <c r="E339" s="188"/>
      <c r="G339" s="25"/>
      <c r="H339" s="98"/>
      <c r="I339" s="98"/>
      <c r="K339" s="19"/>
      <c r="L339" s="19"/>
      <c r="M339" s="19"/>
      <c r="O339" s="19"/>
    </row>
    <row r="340" spans="1:18" x14ac:dyDescent="0.4">
      <c r="A340" s="115" t="s">
        <v>478</v>
      </c>
      <c r="B340" s="117">
        <v>2675</v>
      </c>
      <c r="C340" s="117">
        <v>1546</v>
      </c>
      <c r="D340" s="117">
        <v>4221</v>
      </c>
      <c r="E340" s="69"/>
      <c r="G340" s="97"/>
      <c r="H340" s="19"/>
      <c r="I340" s="19"/>
      <c r="K340" s="19"/>
      <c r="L340" s="19"/>
      <c r="M340" s="19"/>
      <c r="N340" s="19"/>
      <c r="O340" s="19"/>
    </row>
    <row r="341" spans="1:18" x14ac:dyDescent="0.4">
      <c r="A341" s="115" t="s">
        <v>479</v>
      </c>
      <c r="B341" s="117">
        <v>2134</v>
      </c>
      <c r="C341" s="117">
        <v>2080</v>
      </c>
      <c r="D341" s="117">
        <v>4214</v>
      </c>
      <c r="E341" s="69"/>
      <c r="G341" s="97"/>
      <c r="H341" s="19"/>
      <c r="I341" s="19"/>
      <c r="K341" s="19"/>
      <c r="L341" s="19"/>
      <c r="M341" s="19"/>
      <c r="N341" s="19"/>
      <c r="O341" s="19"/>
    </row>
    <row r="342" spans="1:18" x14ac:dyDescent="0.4">
      <c r="A342" s="115" t="s">
        <v>481</v>
      </c>
      <c r="B342" s="117">
        <v>2014</v>
      </c>
      <c r="C342" s="117">
        <v>2059</v>
      </c>
      <c r="D342" s="117">
        <v>4073</v>
      </c>
      <c r="E342" s="69"/>
      <c r="G342" s="97"/>
      <c r="H342" s="19"/>
      <c r="I342" s="19"/>
      <c r="K342" s="19"/>
      <c r="L342" s="19"/>
      <c r="M342" s="19"/>
      <c r="N342" s="19"/>
    </row>
    <row r="343" spans="1:18" x14ac:dyDescent="0.4">
      <c r="A343" s="25" t="s">
        <v>482</v>
      </c>
      <c r="B343" s="117">
        <v>1984</v>
      </c>
      <c r="C343" s="117">
        <v>1452</v>
      </c>
      <c r="D343" s="117">
        <v>3436</v>
      </c>
      <c r="G343" s="97"/>
      <c r="H343" s="19"/>
      <c r="I343" s="19"/>
      <c r="K343" s="19"/>
      <c r="L343" s="19"/>
      <c r="M343" s="19"/>
      <c r="N343" s="19"/>
    </row>
    <row r="344" spans="1:18" x14ac:dyDescent="0.4">
      <c r="A344" s="25" t="s">
        <v>483</v>
      </c>
      <c r="B344" s="117">
        <v>1954</v>
      </c>
      <c r="C344" s="117">
        <v>3239</v>
      </c>
      <c r="D344" s="117">
        <v>5193</v>
      </c>
      <c r="G344" s="97"/>
      <c r="H344" s="19"/>
      <c r="I344" s="19"/>
      <c r="K344" s="19"/>
      <c r="L344" s="19"/>
      <c r="M344" s="19"/>
      <c r="N344" s="19"/>
    </row>
    <row r="345" spans="1:18" x14ac:dyDescent="0.4">
      <c r="A345" s="25" t="s">
        <v>486</v>
      </c>
      <c r="B345" s="117">
        <v>1746</v>
      </c>
      <c r="C345" s="117">
        <v>1805</v>
      </c>
      <c r="D345" s="117">
        <v>3551</v>
      </c>
      <c r="G345" s="97"/>
      <c r="H345" s="19"/>
      <c r="I345" s="19"/>
      <c r="K345" s="19"/>
      <c r="L345" s="19"/>
      <c r="M345" s="19"/>
      <c r="N345" s="19"/>
    </row>
    <row r="346" spans="1:18" x14ac:dyDescent="0.4">
      <c r="A346" s="25" t="s">
        <v>551</v>
      </c>
      <c r="B346" s="117">
        <v>1437</v>
      </c>
      <c r="C346" s="117">
        <v>1853</v>
      </c>
      <c r="D346" s="117">
        <v>3290</v>
      </c>
      <c r="G346" s="97"/>
      <c r="H346" s="19"/>
      <c r="I346" s="19"/>
      <c r="K346" s="19"/>
      <c r="L346" s="19"/>
      <c r="M346" s="19"/>
      <c r="N346" s="19"/>
    </row>
    <row r="347" spans="1:18" x14ac:dyDescent="0.4">
      <c r="A347" s="25" t="s">
        <v>553</v>
      </c>
      <c r="B347" s="117">
        <v>1860</v>
      </c>
      <c r="C347" s="117">
        <v>2366</v>
      </c>
      <c r="D347" s="117">
        <v>4226</v>
      </c>
      <c r="G347" s="97"/>
      <c r="L347" s="19"/>
      <c r="M347" s="19"/>
      <c r="N347" s="19"/>
    </row>
    <row r="348" spans="1:18" x14ac:dyDescent="0.4">
      <c r="A348" s="25" t="s">
        <v>554</v>
      </c>
      <c r="B348" s="117">
        <v>2353</v>
      </c>
      <c r="C348" s="117">
        <v>3069</v>
      </c>
      <c r="D348" s="117">
        <v>5422</v>
      </c>
      <c r="G348" s="97"/>
      <c r="L348" s="19"/>
      <c r="M348" s="19"/>
      <c r="N348" s="19"/>
    </row>
    <row r="349" spans="1:18" x14ac:dyDescent="0.4">
      <c r="A349" s="25" t="s">
        <v>555</v>
      </c>
      <c r="B349" s="117">
        <v>2021</v>
      </c>
      <c r="C349" s="117">
        <v>1672</v>
      </c>
      <c r="D349" s="117">
        <v>3693</v>
      </c>
      <c r="G349" s="97"/>
      <c r="L349" s="19"/>
      <c r="M349" s="19"/>
      <c r="N349" s="19"/>
    </row>
    <row r="350" spans="1:18" x14ac:dyDescent="0.4">
      <c r="A350" s="25" t="s">
        <v>556</v>
      </c>
      <c r="B350" s="117">
        <v>2373</v>
      </c>
      <c r="C350" s="117">
        <v>1456</v>
      </c>
      <c r="D350" s="117">
        <v>3829</v>
      </c>
      <c r="G350" s="97"/>
      <c r="L350" s="19"/>
      <c r="M350" s="19"/>
      <c r="N350" s="19"/>
    </row>
    <row r="351" spans="1:18" x14ac:dyDescent="0.4">
      <c r="A351" s="25" t="s">
        <v>605</v>
      </c>
      <c r="B351" s="117">
        <v>2119</v>
      </c>
      <c r="C351" s="117">
        <v>1160</v>
      </c>
      <c r="D351" s="117">
        <v>3279</v>
      </c>
      <c r="E351" s="188"/>
      <c r="G351" s="25"/>
      <c r="H351" s="98"/>
      <c r="I351" s="98"/>
      <c r="L351" s="19"/>
      <c r="M351" s="19"/>
      <c r="N351" s="19"/>
    </row>
    <row r="352" spans="1:18" x14ac:dyDescent="0.4">
      <c r="A352" s="25" t="s">
        <v>609</v>
      </c>
      <c r="B352" s="117">
        <v>2462</v>
      </c>
      <c r="C352" s="117">
        <v>2222</v>
      </c>
      <c r="D352" s="117">
        <v>4684</v>
      </c>
      <c r="F352" s="117"/>
      <c r="G352" s="97"/>
      <c r="L352" s="19"/>
      <c r="M352" s="19"/>
      <c r="N352" s="19"/>
    </row>
    <row r="353" spans="1:19" x14ac:dyDescent="0.4">
      <c r="A353" s="25" t="s">
        <v>610</v>
      </c>
      <c r="B353" s="117">
        <v>2262</v>
      </c>
      <c r="C353" s="117">
        <v>1196</v>
      </c>
      <c r="D353" s="117">
        <v>3458</v>
      </c>
      <c r="F353" s="117"/>
      <c r="G353" s="97"/>
      <c r="L353" s="19"/>
      <c r="M353" s="19"/>
      <c r="N353" s="19"/>
      <c r="P353" s="25"/>
      <c r="Q353" s="98"/>
      <c r="R353" s="98"/>
      <c r="S353" s="98"/>
    </row>
    <row r="354" spans="1:19" x14ac:dyDescent="0.4">
      <c r="A354" s="25" t="s">
        <v>611</v>
      </c>
      <c r="B354" s="117">
        <v>2594</v>
      </c>
      <c r="C354" s="117">
        <v>1312</v>
      </c>
      <c r="D354" s="117">
        <v>3906</v>
      </c>
      <c r="F354" s="117"/>
      <c r="G354" s="94"/>
      <c r="L354" s="19"/>
      <c r="M354" s="19"/>
      <c r="N354" s="19"/>
      <c r="P354" s="25"/>
      <c r="Q354" s="98"/>
      <c r="R354" s="98"/>
      <c r="S354" s="98"/>
    </row>
    <row r="355" spans="1:19" x14ac:dyDescent="0.4">
      <c r="A355" s="25" t="s">
        <v>612</v>
      </c>
      <c r="B355" s="117">
        <v>2414</v>
      </c>
      <c r="C355" s="117">
        <v>2680</v>
      </c>
      <c r="D355" s="117">
        <v>5094</v>
      </c>
      <c r="G355" s="97"/>
      <c r="L355" s="19"/>
      <c r="M355" s="19"/>
      <c r="N355" s="19"/>
      <c r="P355" s="25"/>
      <c r="Q355" s="98"/>
      <c r="R355" s="98"/>
      <c r="S355" s="98"/>
    </row>
    <row r="356" spans="1:19" x14ac:dyDescent="0.4">
      <c r="A356" s="25" t="s">
        <v>613</v>
      </c>
      <c r="B356" s="117">
        <v>2439</v>
      </c>
      <c r="C356" s="117">
        <v>2882</v>
      </c>
      <c r="D356" s="117">
        <v>5321</v>
      </c>
      <c r="G356" s="71"/>
      <c r="L356" s="98"/>
      <c r="M356" s="19"/>
      <c r="N356" s="19"/>
      <c r="P356" s="25"/>
      <c r="Q356" s="98"/>
      <c r="R356" s="98"/>
      <c r="S356" s="98"/>
    </row>
    <row r="357" spans="1:19" x14ac:dyDescent="0.4">
      <c r="A357" s="25" t="s">
        <v>614</v>
      </c>
      <c r="B357" s="117">
        <v>2561</v>
      </c>
      <c r="C357" s="117">
        <v>1941</v>
      </c>
      <c r="D357" s="117">
        <v>4502</v>
      </c>
      <c r="P357" s="25"/>
      <c r="Q357" s="98"/>
      <c r="R357" s="98"/>
      <c r="S357" s="98"/>
    </row>
    <row r="358" spans="1:19" x14ac:dyDescent="0.4">
      <c r="A358" s="25" t="s">
        <v>618</v>
      </c>
      <c r="B358" s="117">
        <v>1710</v>
      </c>
      <c r="C358" s="117">
        <v>1895</v>
      </c>
      <c r="D358" s="117">
        <v>3605</v>
      </c>
      <c r="E358" s="117"/>
      <c r="P358" s="25"/>
      <c r="Q358" s="98"/>
      <c r="R358" s="98"/>
      <c r="S358" s="98"/>
    </row>
    <row r="359" spans="1:19" x14ac:dyDescent="0.4">
      <c r="A359" s="25" t="s">
        <v>619</v>
      </c>
      <c r="B359" s="117">
        <v>2581</v>
      </c>
      <c r="C359" s="117">
        <v>2067</v>
      </c>
      <c r="D359" s="117">
        <v>4648</v>
      </c>
      <c r="P359" s="25"/>
      <c r="Q359" s="98"/>
      <c r="R359" s="98"/>
      <c r="S359" s="98"/>
    </row>
    <row r="360" spans="1:19" x14ac:dyDescent="0.4">
      <c r="A360" s="25" t="s">
        <v>617</v>
      </c>
      <c r="B360" s="117">
        <v>2930</v>
      </c>
      <c r="C360" s="117">
        <v>3222</v>
      </c>
      <c r="D360" s="117">
        <v>6152</v>
      </c>
    </row>
    <row r="361" spans="1:19" x14ac:dyDescent="0.4">
      <c r="A361" s="25" t="s">
        <v>622</v>
      </c>
      <c r="B361" s="117">
        <v>2719</v>
      </c>
      <c r="C361" s="117">
        <v>3705</v>
      </c>
      <c r="D361" s="117">
        <v>6424</v>
      </c>
    </row>
    <row r="362" spans="1:19" x14ac:dyDescent="0.4">
      <c r="A362" s="25" t="s">
        <v>623</v>
      </c>
      <c r="B362" s="117">
        <v>3169</v>
      </c>
      <c r="C362" s="117">
        <v>3215</v>
      </c>
      <c r="D362" s="117">
        <v>6384</v>
      </c>
    </row>
    <row r="363" spans="1:19" x14ac:dyDescent="0.4">
      <c r="A363" s="25" t="s">
        <v>624</v>
      </c>
      <c r="B363" s="117">
        <v>2657</v>
      </c>
      <c r="C363" s="117">
        <v>2369</v>
      </c>
      <c r="D363" s="117">
        <v>5026</v>
      </c>
      <c r="E363" s="188"/>
      <c r="G363" s="13"/>
      <c r="H363" s="98"/>
      <c r="I363" s="98"/>
    </row>
    <row r="364" spans="1:19" x14ac:dyDescent="0.4">
      <c r="B364" s="117"/>
      <c r="C364" s="117"/>
      <c r="D364" s="117"/>
    </row>
    <row r="365" spans="1:19" x14ac:dyDescent="0.4">
      <c r="B365" s="117"/>
      <c r="C365" s="117"/>
      <c r="D365" s="117"/>
    </row>
    <row r="366" spans="1:19" x14ac:dyDescent="0.4">
      <c r="B366" s="117"/>
      <c r="C366" s="117"/>
      <c r="D366" s="117"/>
    </row>
    <row r="367" spans="1:19" x14ac:dyDescent="0.4">
      <c r="B367" s="117"/>
      <c r="C367" s="117"/>
      <c r="D367" s="117"/>
    </row>
    <row r="368" spans="1:19" x14ac:dyDescent="0.4">
      <c r="B368" s="117"/>
      <c r="C368" s="117"/>
      <c r="D368" s="117"/>
    </row>
    <row r="369" spans="2:4" x14ac:dyDescent="0.4">
      <c r="B369" s="117"/>
      <c r="C369" s="117"/>
      <c r="D369" s="117"/>
    </row>
    <row r="370" spans="2:4" x14ac:dyDescent="0.4">
      <c r="B370" s="117"/>
      <c r="C370" s="117"/>
      <c r="D370" s="117"/>
    </row>
    <row r="371" spans="2:4" x14ac:dyDescent="0.4">
      <c r="B371" s="117"/>
      <c r="C371" s="117"/>
      <c r="D371" s="117"/>
    </row>
    <row r="372" spans="2:4" x14ac:dyDescent="0.4">
      <c r="B372" s="117"/>
      <c r="C372" s="117"/>
      <c r="D372" s="117"/>
    </row>
    <row r="373" spans="2:4" x14ac:dyDescent="0.4">
      <c r="B373" s="117"/>
      <c r="C373" s="117"/>
      <c r="D373" s="117"/>
    </row>
    <row r="374" spans="2:4" x14ac:dyDescent="0.4">
      <c r="B374" s="117"/>
      <c r="C374" s="117"/>
      <c r="D374" s="117"/>
    </row>
    <row r="375" spans="2:4" x14ac:dyDescent="0.4">
      <c r="B375" s="117"/>
      <c r="C375" s="117"/>
      <c r="D375" s="117"/>
    </row>
    <row r="376" spans="2:4" x14ac:dyDescent="0.4">
      <c r="B376" s="117"/>
      <c r="C376" s="117"/>
      <c r="D376" s="117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0070C0"/>
  </sheetPr>
  <dimension ref="A1:S76"/>
  <sheetViews>
    <sheetView workbookViewId="0">
      <pane ySplit="3" topLeftCell="A7" activePane="bottomLeft" state="frozen"/>
      <selection activeCell="D354" sqref="D354"/>
      <selection pane="bottomLeft" activeCell="D32" sqref="D32"/>
    </sheetView>
  </sheetViews>
  <sheetFormatPr defaultRowHeight="13.15" x14ac:dyDescent="0.4"/>
  <cols>
    <col min="1" max="1" width="11.5703125" style="13" bestFit="1" customWidth="1"/>
    <col min="2" max="2" width="8.42578125" style="13" bestFit="1" customWidth="1"/>
    <col min="3" max="3" width="9" style="13" bestFit="1" customWidth="1"/>
    <col min="4" max="4" width="10" style="13" bestFit="1" customWidth="1"/>
  </cols>
  <sheetData>
    <row r="1" spans="1:19" ht="21.95" customHeight="1" x14ac:dyDescent="0.5">
      <c r="A1" s="80" t="s">
        <v>430</v>
      </c>
      <c r="B1" s="80"/>
      <c r="C1" s="80"/>
      <c r="D1" s="80"/>
      <c r="E1" s="80"/>
      <c r="F1" s="80"/>
    </row>
    <row r="2" spans="1:19" ht="19.5" customHeight="1" x14ac:dyDescent="0.4"/>
    <row r="3" spans="1:19" x14ac:dyDescent="0.4">
      <c r="A3" s="76" t="s">
        <v>83</v>
      </c>
      <c r="B3" s="76" t="s">
        <v>0</v>
      </c>
      <c r="C3" s="76" t="s">
        <v>484</v>
      </c>
      <c r="D3" s="76" t="s">
        <v>111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9" x14ac:dyDescent="0.4">
      <c r="A4" s="13" t="s">
        <v>84</v>
      </c>
      <c r="B4" s="19">
        <v>10348</v>
      </c>
      <c r="C4" s="19">
        <v>8110</v>
      </c>
      <c r="D4" s="19">
        <v>18458</v>
      </c>
      <c r="E4" s="98"/>
      <c r="F4" s="98"/>
      <c r="G4" s="98"/>
      <c r="H4" s="11"/>
      <c r="I4" s="98"/>
      <c r="J4" s="98"/>
      <c r="K4" s="98"/>
      <c r="L4" s="98"/>
      <c r="M4" s="98"/>
      <c r="N4" s="11"/>
      <c r="O4" s="98"/>
      <c r="P4" s="19"/>
      <c r="Q4" s="19"/>
      <c r="S4" s="19"/>
    </row>
    <row r="5" spans="1:19" x14ac:dyDescent="0.4">
      <c r="A5" s="13" t="s">
        <v>85</v>
      </c>
      <c r="B5" s="19">
        <v>12264</v>
      </c>
      <c r="C5" s="19">
        <v>11560</v>
      </c>
      <c r="D5" s="19">
        <v>23824</v>
      </c>
      <c r="E5" s="98"/>
      <c r="F5" s="98"/>
      <c r="G5" s="98"/>
      <c r="H5" s="11"/>
      <c r="I5" s="98"/>
      <c r="J5" s="98"/>
      <c r="K5" s="98"/>
      <c r="L5" s="98"/>
      <c r="M5" s="98"/>
      <c r="N5" s="11"/>
      <c r="O5" s="98"/>
      <c r="P5" s="19"/>
      <c r="Q5" s="19"/>
      <c r="S5" s="19"/>
    </row>
    <row r="6" spans="1:19" x14ac:dyDescent="0.4">
      <c r="A6" s="13" t="s">
        <v>86</v>
      </c>
      <c r="B6" s="19">
        <v>13736</v>
      </c>
      <c r="C6" s="19">
        <v>12251</v>
      </c>
      <c r="D6" s="19">
        <v>25987</v>
      </c>
      <c r="E6" s="98"/>
      <c r="F6" s="98"/>
      <c r="G6" s="98"/>
      <c r="H6" s="11"/>
      <c r="I6" s="98"/>
      <c r="J6" s="98"/>
      <c r="K6" s="98"/>
      <c r="L6" s="98"/>
      <c r="M6" s="98"/>
      <c r="N6" s="11"/>
      <c r="O6" s="98"/>
      <c r="P6" s="19"/>
      <c r="Q6" s="19"/>
      <c r="S6" s="19"/>
    </row>
    <row r="7" spans="1:19" x14ac:dyDescent="0.4">
      <c r="A7" s="13" t="s">
        <v>87</v>
      </c>
      <c r="B7" s="19">
        <v>13798</v>
      </c>
      <c r="C7" s="19">
        <v>16716</v>
      </c>
      <c r="D7" s="19">
        <v>30514</v>
      </c>
      <c r="E7" s="98"/>
      <c r="F7" s="98"/>
      <c r="G7" s="98"/>
      <c r="H7" s="11"/>
      <c r="I7" s="98"/>
      <c r="J7" s="98"/>
      <c r="K7" s="98"/>
      <c r="L7" s="98"/>
      <c r="M7" s="98"/>
      <c r="N7" s="11"/>
      <c r="O7" s="98"/>
      <c r="P7" s="19"/>
      <c r="Q7" s="19"/>
      <c r="S7" s="19"/>
    </row>
    <row r="8" spans="1:19" x14ac:dyDescent="0.4">
      <c r="A8" s="13" t="s">
        <v>88</v>
      </c>
      <c r="B8" s="19">
        <v>11631</v>
      </c>
      <c r="C8" s="19">
        <v>13335</v>
      </c>
      <c r="D8" s="19">
        <v>24966</v>
      </c>
      <c r="E8" s="98"/>
      <c r="F8" s="98"/>
      <c r="G8" s="98"/>
      <c r="H8" s="11"/>
      <c r="I8" s="98"/>
      <c r="J8" s="98"/>
      <c r="K8" s="98"/>
      <c r="L8" s="98"/>
      <c r="M8" s="98"/>
      <c r="N8" s="11"/>
      <c r="O8" s="98"/>
      <c r="P8" s="19"/>
      <c r="Q8" s="19"/>
      <c r="S8" s="19"/>
    </row>
    <row r="9" spans="1:19" x14ac:dyDescent="0.4">
      <c r="A9" s="13" t="s">
        <v>89</v>
      </c>
      <c r="B9" s="19">
        <v>13891</v>
      </c>
      <c r="C9" s="19">
        <v>15987</v>
      </c>
      <c r="D9" s="19">
        <v>29878</v>
      </c>
      <c r="E9" s="98"/>
      <c r="F9" s="98"/>
      <c r="G9" s="98"/>
      <c r="H9" s="11"/>
      <c r="I9" s="98"/>
      <c r="J9" s="98"/>
      <c r="K9" s="98"/>
      <c r="L9" s="98"/>
      <c r="M9" s="98"/>
      <c r="N9" s="11"/>
      <c r="O9" s="98"/>
      <c r="P9" s="19"/>
      <c r="Q9" s="19"/>
      <c r="S9" s="19"/>
    </row>
    <row r="10" spans="1:19" x14ac:dyDescent="0.4">
      <c r="A10" s="13" t="s">
        <v>90</v>
      </c>
      <c r="B10" s="19">
        <v>15343</v>
      </c>
      <c r="C10" s="19">
        <v>17493</v>
      </c>
      <c r="D10" s="19">
        <v>32836</v>
      </c>
      <c r="E10" s="98"/>
      <c r="F10" s="98"/>
      <c r="G10" s="98"/>
      <c r="H10" s="11"/>
      <c r="I10" s="98"/>
      <c r="J10" s="98"/>
      <c r="K10" s="98"/>
      <c r="L10" s="98"/>
      <c r="M10" s="98"/>
      <c r="N10" s="11"/>
      <c r="O10" s="98"/>
      <c r="P10" s="19"/>
      <c r="Q10" s="19"/>
      <c r="S10" s="19"/>
    </row>
    <row r="11" spans="1:19" x14ac:dyDescent="0.4">
      <c r="A11" s="13" t="s">
        <v>91</v>
      </c>
      <c r="B11" s="19">
        <v>14566</v>
      </c>
      <c r="C11" s="19">
        <v>18079</v>
      </c>
      <c r="D11" s="19">
        <v>32645</v>
      </c>
      <c r="E11" s="98"/>
      <c r="F11" s="98"/>
      <c r="G11" s="98"/>
      <c r="H11" s="11"/>
      <c r="I11" s="98"/>
      <c r="J11" s="98"/>
      <c r="K11" s="98"/>
      <c r="L11" s="98"/>
      <c r="M11" s="98"/>
      <c r="N11" s="11"/>
      <c r="O11" s="98"/>
      <c r="P11" s="19"/>
      <c r="Q11" s="19"/>
      <c r="S11" s="19"/>
    </row>
    <row r="12" spans="1:19" x14ac:dyDescent="0.4">
      <c r="A12" s="13" t="s">
        <v>92</v>
      </c>
      <c r="B12" s="19">
        <v>14815</v>
      </c>
      <c r="C12" s="19">
        <v>15185</v>
      </c>
      <c r="D12" s="19">
        <v>30000</v>
      </c>
      <c r="E12" s="98"/>
      <c r="F12" s="98"/>
      <c r="G12" s="98"/>
      <c r="H12" s="11"/>
      <c r="I12" s="98"/>
      <c r="J12" s="98"/>
      <c r="K12" s="98"/>
      <c r="L12" s="98"/>
      <c r="M12" s="98"/>
      <c r="N12" s="11"/>
      <c r="O12" s="98"/>
      <c r="P12" s="19"/>
      <c r="Q12" s="19"/>
      <c r="S12" s="19"/>
    </row>
    <row r="13" spans="1:19" x14ac:dyDescent="0.4">
      <c r="A13" s="13" t="s">
        <v>93</v>
      </c>
      <c r="B13" s="19">
        <v>9266</v>
      </c>
      <c r="C13" s="19">
        <v>11442</v>
      </c>
      <c r="D13" s="19">
        <v>20708</v>
      </c>
      <c r="E13" s="98"/>
      <c r="F13" s="98"/>
      <c r="G13" s="98"/>
      <c r="H13" s="11"/>
      <c r="I13" s="98"/>
      <c r="J13" s="98"/>
      <c r="K13" s="98"/>
      <c r="L13" s="98"/>
      <c r="M13" s="98"/>
      <c r="N13" s="11"/>
      <c r="O13" s="98"/>
      <c r="P13" s="19"/>
      <c r="Q13" s="19"/>
      <c r="S13" s="19"/>
    </row>
    <row r="14" spans="1:19" x14ac:dyDescent="0.4">
      <c r="A14" s="13" t="s">
        <v>94</v>
      </c>
      <c r="B14" s="19">
        <v>12283</v>
      </c>
      <c r="C14" s="19">
        <v>17574</v>
      </c>
      <c r="D14" s="19">
        <v>29857</v>
      </c>
      <c r="E14" s="98"/>
      <c r="F14" s="98"/>
      <c r="G14" s="98"/>
      <c r="H14" s="11"/>
      <c r="I14" s="98"/>
      <c r="J14" s="98"/>
      <c r="K14" s="98"/>
      <c r="L14" s="98"/>
      <c r="M14" s="98"/>
      <c r="N14" s="11"/>
      <c r="O14" s="98"/>
      <c r="P14" s="19"/>
      <c r="Q14" s="19"/>
      <c r="S14" s="19"/>
    </row>
    <row r="15" spans="1:19" x14ac:dyDescent="0.4">
      <c r="A15" s="13" t="s">
        <v>95</v>
      </c>
      <c r="B15" s="19">
        <v>10195</v>
      </c>
      <c r="C15" s="19">
        <v>18450</v>
      </c>
      <c r="D15" s="19">
        <v>28645</v>
      </c>
      <c r="E15" s="98"/>
      <c r="F15" s="98"/>
      <c r="G15" s="98"/>
      <c r="H15" s="11"/>
      <c r="I15" s="98"/>
      <c r="J15" s="98"/>
      <c r="K15" s="98"/>
      <c r="L15" s="98"/>
      <c r="M15" s="98"/>
      <c r="N15" s="11"/>
      <c r="O15" s="98"/>
      <c r="P15" s="19"/>
    </row>
    <row r="16" spans="1:19" x14ac:dyDescent="0.4">
      <c r="A16" s="13" t="s">
        <v>96</v>
      </c>
      <c r="B16" s="19">
        <v>9273</v>
      </c>
      <c r="C16" s="19">
        <v>18210</v>
      </c>
      <c r="D16" s="19">
        <v>27483</v>
      </c>
      <c r="E16" s="98"/>
      <c r="F16" s="98"/>
      <c r="G16" s="98"/>
      <c r="H16" s="11"/>
      <c r="I16" s="98"/>
      <c r="J16" s="98"/>
      <c r="K16" s="98"/>
      <c r="L16" s="98"/>
      <c r="M16" s="98"/>
      <c r="N16" s="11"/>
      <c r="O16" s="98"/>
      <c r="P16" s="19"/>
    </row>
    <row r="17" spans="1:19" x14ac:dyDescent="0.4">
      <c r="A17" s="13" t="s">
        <v>97</v>
      </c>
      <c r="B17" s="19">
        <v>6943</v>
      </c>
      <c r="C17" s="19">
        <v>13339</v>
      </c>
      <c r="D17" s="19">
        <v>20282</v>
      </c>
      <c r="E17" s="98"/>
      <c r="F17" s="98"/>
      <c r="G17" s="98"/>
      <c r="H17" s="98"/>
      <c r="I17" s="98"/>
      <c r="J17" s="98"/>
      <c r="K17" s="98"/>
      <c r="L17" s="98"/>
      <c r="M17" s="98"/>
      <c r="N17" s="11"/>
      <c r="O17" s="98"/>
      <c r="P17" s="19"/>
    </row>
    <row r="18" spans="1:19" x14ac:dyDescent="0.4">
      <c r="A18" s="13" t="s">
        <v>98</v>
      </c>
      <c r="B18" s="19">
        <v>6172</v>
      </c>
      <c r="C18" s="19">
        <v>10494</v>
      </c>
      <c r="D18" s="19">
        <v>16666</v>
      </c>
      <c r="E18" s="98"/>
      <c r="F18" s="98"/>
      <c r="G18" s="98"/>
      <c r="H18" s="11"/>
      <c r="I18" s="98"/>
      <c r="J18" s="98"/>
      <c r="K18" s="98"/>
      <c r="L18" s="98"/>
      <c r="M18" s="98"/>
      <c r="N18" s="11"/>
      <c r="O18" s="98"/>
      <c r="P18" s="19"/>
      <c r="Q18" s="19"/>
      <c r="S18" s="19"/>
    </row>
    <row r="19" spans="1:19" x14ac:dyDescent="0.4">
      <c r="A19" s="13" t="s">
        <v>99</v>
      </c>
      <c r="B19" s="19">
        <v>6353</v>
      </c>
      <c r="C19" s="19">
        <v>10467</v>
      </c>
      <c r="D19" s="19">
        <v>16820</v>
      </c>
      <c r="E19" s="98"/>
      <c r="F19" s="98"/>
      <c r="G19" s="98"/>
      <c r="H19" s="11"/>
      <c r="I19" s="98"/>
      <c r="J19" s="98"/>
      <c r="K19" s="98"/>
      <c r="L19" s="98"/>
      <c r="M19" s="98"/>
      <c r="N19" s="11"/>
      <c r="O19" s="98"/>
      <c r="P19" s="19"/>
      <c r="Q19" s="19"/>
      <c r="S19" s="19"/>
    </row>
    <row r="20" spans="1:19" x14ac:dyDescent="0.4">
      <c r="A20" s="13" t="s">
        <v>100</v>
      </c>
      <c r="B20" s="19">
        <v>6641</v>
      </c>
      <c r="C20" s="19">
        <v>11091</v>
      </c>
      <c r="D20" s="19">
        <v>17732</v>
      </c>
      <c r="E20" s="98"/>
      <c r="F20" s="98"/>
      <c r="G20" s="98"/>
      <c r="H20" s="11"/>
      <c r="I20" s="98"/>
      <c r="J20" s="98"/>
      <c r="K20" s="98"/>
      <c r="L20" s="98"/>
      <c r="M20" s="98"/>
      <c r="N20" s="11"/>
      <c r="O20" s="98"/>
      <c r="P20" s="19"/>
      <c r="Q20" s="19"/>
      <c r="S20" s="19"/>
    </row>
    <row r="21" spans="1:19" x14ac:dyDescent="0.4">
      <c r="A21" s="13" t="s">
        <v>101</v>
      </c>
      <c r="B21" s="19">
        <v>5960</v>
      </c>
      <c r="C21" s="19">
        <v>7676</v>
      </c>
      <c r="D21" s="19">
        <v>13636</v>
      </c>
      <c r="E21" s="98"/>
      <c r="F21" s="98"/>
      <c r="G21" s="98"/>
      <c r="H21" s="11"/>
      <c r="I21" s="98"/>
      <c r="J21" s="98"/>
      <c r="K21" s="98"/>
      <c r="L21" s="98"/>
      <c r="M21" s="98"/>
      <c r="N21" s="11"/>
      <c r="O21" s="98"/>
      <c r="P21" s="19"/>
      <c r="Q21" s="19"/>
      <c r="S21" s="19"/>
    </row>
    <row r="22" spans="1:19" x14ac:dyDescent="0.4">
      <c r="A22" s="13" t="s">
        <v>102</v>
      </c>
      <c r="B22" s="19">
        <v>8159</v>
      </c>
      <c r="C22" s="19">
        <v>11151</v>
      </c>
      <c r="D22" s="19">
        <v>19310</v>
      </c>
      <c r="E22" s="98"/>
      <c r="F22" s="98"/>
      <c r="G22" s="98"/>
      <c r="H22" s="11"/>
      <c r="I22" s="98"/>
      <c r="J22" s="98"/>
      <c r="K22" s="98"/>
      <c r="L22" s="98"/>
      <c r="M22" s="98"/>
      <c r="N22" s="11"/>
      <c r="O22" s="98"/>
      <c r="P22" s="19"/>
      <c r="Q22" s="19"/>
      <c r="S22" s="19"/>
    </row>
    <row r="23" spans="1:19" x14ac:dyDescent="0.4">
      <c r="A23" s="13" t="s">
        <v>103</v>
      </c>
      <c r="B23" s="19">
        <v>8393</v>
      </c>
      <c r="C23" s="19">
        <v>14047</v>
      </c>
      <c r="D23" s="19">
        <v>22440</v>
      </c>
      <c r="E23" s="98"/>
      <c r="F23" s="98"/>
      <c r="G23" s="98"/>
      <c r="H23" s="11"/>
      <c r="I23" s="98"/>
      <c r="J23" s="98"/>
      <c r="K23" s="98"/>
      <c r="L23" s="98"/>
      <c r="M23" s="98"/>
      <c r="N23" s="11"/>
      <c r="O23" s="98"/>
      <c r="P23" s="19"/>
      <c r="Q23" s="19"/>
      <c r="S23" s="19"/>
    </row>
    <row r="24" spans="1:19" x14ac:dyDescent="0.4">
      <c r="A24" s="13" t="s">
        <v>104</v>
      </c>
      <c r="B24" s="19">
        <v>8494</v>
      </c>
      <c r="C24" s="19">
        <v>15966</v>
      </c>
      <c r="D24" s="19">
        <v>24460</v>
      </c>
      <c r="E24" s="98"/>
      <c r="F24" s="98"/>
      <c r="G24" s="98"/>
      <c r="H24" s="11"/>
      <c r="I24" s="98"/>
      <c r="J24" s="98"/>
      <c r="K24" s="98"/>
      <c r="L24" s="98"/>
      <c r="M24" s="98"/>
      <c r="N24" s="11"/>
      <c r="O24" s="98"/>
      <c r="P24" s="19"/>
      <c r="Q24" s="19"/>
      <c r="S24" s="19"/>
    </row>
    <row r="25" spans="1:19" x14ac:dyDescent="0.4">
      <c r="A25" s="13" t="s">
        <v>105</v>
      </c>
      <c r="B25" s="19">
        <v>10420</v>
      </c>
      <c r="C25" s="19">
        <v>19955</v>
      </c>
      <c r="D25" s="19">
        <v>30375</v>
      </c>
      <c r="E25" s="98"/>
      <c r="F25" s="98"/>
      <c r="G25" s="98"/>
      <c r="H25" s="11"/>
      <c r="I25" s="98"/>
      <c r="J25" s="98"/>
      <c r="K25" s="98"/>
      <c r="L25" s="98"/>
      <c r="M25" s="98"/>
      <c r="N25" s="11"/>
      <c r="O25" s="98"/>
      <c r="P25" s="19"/>
      <c r="Q25" s="19"/>
      <c r="S25" s="19"/>
    </row>
    <row r="26" spans="1:19" x14ac:dyDescent="0.4">
      <c r="A26" s="13" t="s">
        <v>106</v>
      </c>
      <c r="B26" s="19">
        <v>12743</v>
      </c>
      <c r="C26" s="19">
        <v>26347</v>
      </c>
      <c r="D26" s="19">
        <v>39090</v>
      </c>
      <c r="E26" s="98"/>
      <c r="F26" s="98"/>
      <c r="G26" s="98"/>
      <c r="H26" s="11"/>
      <c r="I26" s="98"/>
      <c r="J26" s="98"/>
      <c r="K26" s="98"/>
      <c r="L26" s="98"/>
      <c r="M26" s="98"/>
      <c r="N26" s="11"/>
      <c r="O26" s="98"/>
      <c r="P26" s="19"/>
      <c r="Q26" s="19"/>
      <c r="S26" s="19"/>
    </row>
    <row r="27" spans="1:19" x14ac:dyDescent="0.4">
      <c r="A27" s="13" t="s">
        <v>107</v>
      </c>
      <c r="B27" s="19">
        <v>15410</v>
      </c>
      <c r="C27" s="19">
        <v>31356</v>
      </c>
      <c r="D27" s="19">
        <v>46766</v>
      </c>
      <c r="E27" s="98"/>
      <c r="F27" s="98"/>
      <c r="G27" s="98"/>
      <c r="H27" s="11"/>
      <c r="I27" s="98"/>
      <c r="J27" s="98"/>
      <c r="K27" s="98"/>
      <c r="L27" s="98"/>
      <c r="M27" s="98"/>
      <c r="N27" s="11"/>
      <c r="O27" s="98"/>
      <c r="P27" s="19"/>
      <c r="Q27" s="19"/>
      <c r="S27" s="19"/>
    </row>
    <row r="28" spans="1:19" x14ac:dyDescent="0.4">
      <c r="A28" s="13" t="s">
        <v>108</v>
      </c>
      <c r="B28" s="19">
        <v>17298</v>
      </c>
      <c r="C28" s="19">
        <v>37556</v>
      </c>
      <c r="D28" s="19">
        <v>54854</v>
      </c>
      <c r="E28" s="98"/>
      <c r="F28" s="98"/>
      <c r="G28" s="98"/>
      <c r="H28" s="11"/>
      <c r="I28" s="98"/>
      <c r="J28" s="98"/>
      <c r="K28" s="98"/>
      <c r="L28" s="98"/>
      <c r="M28" s="98"/>
      <c r="N28" s="11"/>
      <c r="O28" s="98"/>
      <c r="P28" s="19"/>
      <c r="Q28" s="19"/>
      <c r="S28" s="19"/>
    </row>
    <row r="29" spans="1:19" x14ac:dyDescent="0.4">
      <c r="A29" s="13" t="s">
        <v>433</v>
      </c>
      <c r="B29" s="19">
        <v>18031</v>
      </c>
      <c r="C29" s="19">
        <v>37964</v>
      </c>
      <c r="D29" s="19">
        <v>55995</v>
      </c>
      <c r="E29" s="98"/>
      <c r="F29" s="98"/>
      <c r="G29" s="98"/>
      <c r="H29" s="11"/>
      <c r="I29" s="98"/>
      <c r="J29" s="169"/>
      <c r="K29" s="98"/>
      <c r="L29" s="98"/>
      <c r="M29" s="98"/>
      <c r="N29" s="11"/>
      <c r="O29" s="98"/>
      <c r="P29" s="19"/>
      <c r="Q29" s="19"/>
      <c r="S29" s="19"/>
    </row>
    <row r="30" spans="1:19" x14ac:dyDescent="0.4">
      <c r="A30" s="13" t="s">
        <v>459</v>
      </c>
      <c r="B30" s="19">
        <v>18375</v>
      </c>
      <c r="C30" s="19">
        <v>34996</v>
      </c>
      <c r="D30" s="19">
        <v>53371</v>
      </c>
      <c r="E30" s="98"/>
      <c r="F30" s="98"/>
      <c r="G30" s="98"/>
      <c r="H30" s="11"/>
      <c r="I30" s="98"/>
      <c r="J30" s="98"/>
      <c r="K30" s="98"/>
      <c r="L30" s="98"/>
      <c r="M30" s="98"/>
      <c r="N30" s="11"/>
      <c r="O30" s="98"/>
      <c r="P30" s="19"/>
      <c r="Q30" s="19"/>
      <c r="S30" s="19"/>
    </row>
    <row r="31" spans="1:19" x14ac:dyDescent="0.4">
      <c r="A31" s="13" t="s">
        <v>476</v>
      </c>
      <c r="B31" s="19">
        <v>15979</v>
      </c>
      <c r="C31" s="19">
        <v>23666</v>
      </c>
      <c r="D31" s="19">
        <v>39645</v>
      </c>
      <c r="E31" s="98"/>
      <c r="F31" s="98"/>
      <c r="G31" s="98"/>
      <c r="H31" s="98"/>
      <c r="I31" s="98"/>
      <c r="J31" s="169"/>
      <c r="K31" s="98"/>
      <c r="L31" s="98"/>
      <c r="M31" s="98"/>
      <c r="N31" s="11"/>
      <c r="O31" s="98"/>
      <c r="P31" s="19"/>
      <c r="Q31" s="19"/>
      <c r="S31" s="19"/>
    </row>
    <row r="32" spans="1:19" x14ac:dyDescent="0.4">
      <c r="A32" s="13" t="s">
        <v>606</v>
      </c>
      <c r="B32" s="98">
        <v>14083</v>
      </c>
      <c r="C32" s="98">
        <v>18528</v>
      </c>
      <c r="D32" s="98">
        <v>32611</v>
      </c>
      <c r="E32" s="98"/>
      <c r="F32" s="98"/>
      <c r="G32" s="98"/>
      <c r="H32" s="11"/>
      <c r="I32" s="98"/>
      <c r="J32" s="98"/>
      <c r="K32" s="98"/>
      <c r="L32" s="98"/>
      <c r="M32" s="98"/>
      <c r="N32" s="11"/>
      <c r="O32" s="98"/>
      <c r="P32" s="19"/>
      <c r="Q32" s="19"/>
      <c r="S32" s="19"/>
    </row>
    <row r="33" spans="1:19" x14ac:dyDescent="0.4">
      <c r="A33" s="13" t="s">
        <v>621</v>
      </c>
      <c r="B33" s="98">
        <v>16783</v>
      </c>
      <c r="C33" s="98">
        <v>23107</v>
      </c>
      <c r="D33" s="98">
        <v>39890</v>
      </c>
      <c r="G33" s="19"/>
      <c r="H33" s="19"/>
      <c r="I33" s="19"/>
      <c r="J33" s="19"/>
      <c r="K33" s="19"/>
      <c r="L33" s="19"/>
      <c r="M33" s="19"/>
      <c r="O33" s="19"/>
      <c r="P33" s="19"/>
      <c r="Q33" s="19"/>
      <c r="R33" s="19"/>
      <c r="S33" s="19"/>
    </row>
    <row r="34" spans="1:19" x14ac:dyDescent="0.4">
      <c r="L34" s="19"/>
      <c r="M34" s="19"/>
      <c r="N34" s="19"/>
      <c r="O34" s="19"/>
    </row>
    <row r="72" spans="1:1" x14ac:dyDescent="0.4">
      <c r="A72" s="25"/>
    </row>
    <row r="73" spans="1:1" x14ac:dyDescent="0.4">
      <c r="A73" s="25"/>
    </row>
    <row r="74" spans="1:1" x14ac:dyDescent="0.4">
      <c r="A74" s="25"/>
    </row>
    <row r="75" spans="1:1" x14ac:dyDescent="0.4">
      <c r="A75" s="25"/>
    </row>
    <row r="76" spans="1:1" x14ac:dyDescent="0.4">
      <c r="A76" s="2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AB594-703D-4607-AA60-25A0C2D72D99}">
  <sheetPr codeName="Sheet24">
    <tabColor rgb="FF0070C0"/>
  </sheetPr>
  <dimension ref="A1:Q376"/>
  <sheetViews>
    <sheetView workbookViewId="0">
      <pane ySplit="3" topLeftCell="A331" activePane="bottomLeft" state="frozen"/>
      <selection activeCell="I22" sqref="I22"/>
      <selection pane="bottomLeft" activeCell="D360" sqref="D360"/>
    </sheetView>
  </sheetViews>
  <sheetFormatPr defaultRowHeight="13.15" x14ac:dyDescent="0.4"/>
  <cols>
    <col min="1" max="1" width="13.7109375" style="13" bestFit="1" customWidth="1"/>
    <col min="2" max="2" width="9.5703125" style="88" bestFit="1" customWidth="1"/>
    <col min="3" max="3" width="10.140625" style="88" bestFit="1" customWidth="1"/>
    <col min="4" max="4" width="11.140625" style="88" bestFit="1" customWidth="1"/>
    <col min="5" max="5" width="14" style="13" customWidth="1"/>
    <col min="257" max="257" width="13.7109375" bestFit="1" customWidth="1"/>
    <col min="258" max="258" width="9.5703125" bestFit="1" customWidth="1"/>
    <col min="259" max="259" width="10.140625" bestFit="1" customWidth="1"/>
    <col min="260" max="260" width="11.140625" bestFit="1" customWidth="1"/>
    <col min="261" max="261" width="14" customWidth="1"/>
    <col min="513" max="513" width="13.7109375" bestFit="1" customWidth="1"/>
    <col min="514" max="514" width="9.5703125" bestFit="1" customWidth="1"/>
    <col min="515" max="515" width="10.140625" bestFit="1" customWidth="1"/>
    <col min="516" max="516" width="11.140625" bestFit="1" customWidth="1"/>
    <col min="517" max="517" width="14" customWidth="1"/>
    <col min="769" max="769" width="13.7109375" bestFit="1" customWidth="1"/>
    <col min="770" max="770" width="9.5703125" bestFit="1" customWidth="1"/>
    <col min="771" max="771" width="10.140625" bestFit="1" customWidth="1"/>
    <col min="772" max="772" width="11.140625" bestFit="1" customWidth="1"/>
    <col min="773" max="773" width="14" customWidth="1"/>
    <col min="1025" max="1025" width="13.7109375" bestFit="1" customWidth="1"/>
    <col min="1026" max="1026" width="9.5703125" bestFit="1" customWidth="1"/>
    <col min="1027" max="1027" width="10.140625" bestFit="1" customWidth="1"/>
    <col min="1028" max="1028" width="11.140625" bestFit="1" customWidth="1"/>
    <col min="1029" max="1029" width="14" customWidth="1"/>
    <col min="1281" max="1281" width="13.7109375" bestFit="1" customWidth="1"/>
    <col min="1282" max="1282" width="9.5703125" bestFit="1" customWidth="1"/>
    <col min="1283" max="1283" width="10.140625" bestFit="1" customWidth="1"/>
    <col min="1284" max="1284" width="11.140625" bestFit="1" customWidth="1"/>
    <col min="1285" max="1285" width="14" customWidth="1"/>
    <col min="1537" max="1537" width="13.7109375" bestFit="1" customWidth="1"/>
    <col min="1538" max="1538" width="9.5703125" bestFit="1" customWidth="1"/>
    <col min="1539" max="1539" width="10.140625" bestFit="1" customWidth="1"/>
    <col min="1540" max="1540" width="11.140625" bestFit="1" customWidth="1"/>
    <col min="1541" max="1541" width="14" customWidth="1"/>
    <col min="1793" max="1793" width="13.7109375" bestFit="1" customWidth="1"/>
    <col min="1794" max="1794" width="9.5703125" bestFit="1" customWidth="1"/>
    <col min="1795" max="1795" width="10.140625" bestFit="1" customWidth="1"/>
    <col min="1796" max="1796" width="11.140625" bestFit="1" customWidth="1"/>
    <col min="1797" max="1797" width="14" customWidth="1"/>
    <col min="2049" max="2049" width="13.7109375" bestFit="1" customWidth="1"/>
    <col min="2050" max="2050" width="9.5703125" bestFit="1" customWidth="1"/>
    <col min="2051" max="2051" width="10.140625" bestFit="1" customWidth="1"/>
    <col min="2052" max="2052" width="11.140625" bestFit="1" customWidth="1"/>
    <col min="2053" max="2053" width="14" customWidth="1"/>
    <col min="2305" max="2305" width="13.7109375" bestFit="1" customWidth="1"/>
    <col min="2306" max="2306" width="9.5703125" bestFit="1" customWidth="1"/>
    <col min="2307" max="2307" width="10.140625" bestFit="1" customWidth="1"/>
    <col min="2308" max="2308" width="11.140625" bestFit="1" customWidth="1"/>
    <col min="2309" max="2309" width="14" customWidth="1"/>
    <col min="2561" max="2561" width="13.7109375" bestFit="1" customWidth="1"/>
    <col min="2562" max="2562" width="9.5703125" bestFit="1" customWidth="1"/>
    <col min="2563" max="2563" width="10.140625" bestFit="1" customWidth="1"/>
    <col min="2564" max="2564" width="11.140625" bestFit="1" customWidth="1"/>
    <col min="2565" max="2565" width="14" customWidth="1"/>
    <col min="2817" max="2817" width="13.7109375" bestFit="1" customWidth="1"/>
    <col min="2818" max="2818" width="9.5703125" bestFit="1" customWidth="1"/>
    <col min="2819" max="2819" width="10.140625" bestFit="1" customWidth="1"/>
    <col min="2820" max="2820" width="11.140625" bestFit="1" customWidth="1"/>
    <col min="2821" max="2821" width="14" customWidth="1"/>
    <col min="3073" max="3073" width="13.7109375" bestFit="1" customWidth="1"/>
    <col min="3074" max="3074" width="9.5703125" bestFit="1" customWidth="1"/>
    <col min="3075" max="3075" width="10.140625" bestFit="1" customWidth="1"/>
    <col min="3076" max="3076" width="11.140625" bestFit="1" customWidth="1"/>
    <col min="3077" max="3077" width="14" customWidth="1"/>
    <col min="3329" max="3329" width="13.7109375" bestFit="1" customWidth="1"/>
    <col min="3330" max="3330" width="9.5703125" bestFit="1" customWidth="1"/>
    <col min="3331" max="3331" width="10.140625" bestFit="1" customWidth="1"/>
    <col min="3332" max="3332" width="11.140625" bestFit="1" customWidth="1"/>
    <col min="3333" max="3333" width="14" customWidth="1"/>
    <col min="3585" max="3585" width="13.7109375" bestFit="1" customWidth="1"/>
    <col min="3586" max="3586" width="9.5703125" bestFit="1" customWidth="1"/>
    <col min="3587" max="3587" width="10.140625" bestFit="1" customWidth="1"/>
    <col min="3588" max="3588" width="11.140625" bestFit="1" customWidth="1"/>
    <col min="3589" max="3589" width="14" customWidth="1"/>
    <col min="3841" max="3841" width="13.7109375" bestFit="1" customWidth="1"/>
    <col min="3842" max="3842" width="9.5703125" bestFit="1" customWidth="1"/>
    <col min="3843" max="3843" width="10.140625" bestFit="1" customWidth="1"/>
    <col min="3844" max="3844" width="11.140625" bestFit="1" customWidth="1"/>
    <col min="3845" max="3845" width="14" customWidth="1"/>
    <col min="4097" max="4097" width="13.7109375" bestFit="1" customWidth="1"/>
    <col min="4098" max="4098" width="9.5703125" bestFit="1" customWidth="1"/>
    <col min="4099" max="4099" width="10.140625" bestFit="1" customWidth="1"/>
    <col min="4100" max="4100" width="11.140625" bestFit="1" customWidth="1"/>
    <col min="4101" max="4101" width="14" customWidth="1"/>
    <col min="4353" max="4353" width="13.7109375" bestFit="1" customWidth="1"/>
    <col min="4354" max="4354" width="9.5703125" bestFit="1" customWidth="1"/>
    <col min="4355" max="4355" width="10.140625" bestFit="1" customWidth="1"/>
    <col min="4356" max="4356" width="11.140625" bestFit="1" customWidth="1"/>
    <col min="4357" max="4357" width="14" customWidth="1"/>
    <col min="4609" max="4609" width="13.7109375" bestFit="1" customWidth="1"/>
    <col min="4610" max="4610" width="9.5703125" bestFit="1" customWidth="1"/>
    <col min="4611" max="4611" width="10.140625" bestFit="1" customWidth="1"/>
    <col min="4612" max="4612" width="11.140625" bestFit="1" customWidth="1"/>
    <col min="4613" max="4613" width="14" customWidth="1"/>
    <col min="4865" max="4865" width="13.7109375" bestFit="1" customWidth="1"/>
    <col min="4866" max="4866" width="9.5703125" bestFit="1" customWidth="1"/>
    <col min="4867" max="4867" width="10.140625" bestFit="1" customWidth="1"/>
    <col min="4868" max="4868" width="11.140625" bestFit="1" customWidth="1"/>
    <col min="4869" max="4869" width="14" customWidth="1"/>
    <col min="5121" max="5121" width="13.7109375" bestFit="1" customWidth="1"/>
    <col min="5122" max="5122" width="9.5703125" bestFit="1" customWidth="1"/>
    <col min="5123" max="5123" width="10.140625" bestFit="1" customWidth="1"/>
    <col min="5124" max="5124" width="11.140625" bestFit="1" customWidth="1"/>
    <col min="5125" max="5125" width="14" customWidth="1"/>
    <col min="5377" max="5377" width="13.7109375" bestFit="1" customWidth="1"/>
    <col min="5378" max="5378" width="9.5703125" bestFit="1" customWidth="1"/>
    <col min="5379" max="5379" width="10.140625" bestFit="1" customWidth="1"/>
    <col min="5380" max="5380" width="11.140625" bestFit="1" customWidth="1"/>
    <col min="5381" max="5381" width="14" customWidth="1"/>
    <col min="5633" max="5633" width="13.7109375" bestFit="1" customWidth="1"/>
    <col min="5634" max="5634" width="9.5703125" bestFit="1" customWidth="1"/>
    <col min="5635" max="5635" width="10.140625" bestFit="1" customWidth="1"/>
    <col min="5636" max="5636" width="11.140625" bestFit="1" customWidth="1"/>
    <col min="5637" max="5637" width="14" customWidth="1"/>
    <col min="5889" max="5889" width="13.7109375" bestFit="1" customWidth="1"/>
    <col min="5890" max="5890" width="9.5703125" bestFit="1" customWidth="1"/>
    <col min="5891" max="5891" width="10.140625" bestFit="1" customWidth="1"/>
    <col min="5892" max="5892" width="11.140625" bestFit="1" customWidth="1"/>
    <col min="5893" max="5893" width="14" customWidth="1"/>
    <col min="6145" max="6145" width="13.7109375" bestFit="1" customWidth="1"/>
    <col min="6146" max="6146" width="9.5703125" bestFit="1" customWidth="1"/>
    <col min="6147" max="6147" width="10.140625" bestFit="1" customWidth="1"/>
    <col min="6148" max="6148" width="11.140625" bestFit="1" customWidth="1"/>
    <col min="6149" max="6149" width="14" customWidth="1"/>
    <col min="6401" max="6401" width="13.7109375" bestFit="1" customWidth="1"/>
    <col min="6402" max="6402" width="9.5703125" bestFit="1" customWidth="1"/>
    <col min="6403" max="6403" width="10.140625" bestFit="1" customWidth="1"/>
    <col min="6404" max="6404" width="11.140625" bestFit="1" customWidth="1"/>
    <col min="6405" max="6405" width="14" customWidth="1"/>
    <col min="6657" max="6657" width="13.7109375" bestFit="1" customWidth="1"/>
    <col min="6658" max="6658" width="9.5703125" bestFit="1" customWidth="1"/>
    <col min="6659" max="6659" width="10.140625" bestFit="1" customWidth="1"/>
    <col min="6660" max="6660" width="11.140625" bestFit="1" customWidth="1"/>
    <col min="6661" max="6661" width="14" customWidth="1"/>
    <col min="6913" max="6913" width="13.7109375" bestFit="1" customWidth="1"/>
    <col min="6914" max="6914" width="9.5703125" bestFit="1" customWidth="1"/>
    <col min="6915" max="6915" width="10.140625" bestFit="1" customWidth="1"/>
    <col min="6916" max="6916" width="11.140625" bestFit="1" customWidth="1"/>
    <col min="6917" max="6917" width="14" customWidth="1"/>
    <col min="7169" max="7169" width="13.7109375" bestFit="1" customWidth="1"/>
    <col min="7170" max="7170" width="9.5703125" bestFit="1" customWidth="1"/>
    <col min="7171" max="7171" width="10.140625" bestFit="1" customWidth="1"/>
    <col min="7172" max="7172" width="11.140625" bestFit="1" customWidth="1"/>
    <col min="7173" max="7173" width="14" customWidth="1"/>
    <col min="7425" max="7425" width="13.7109375" bestFit="1" customWidth="1"/>
    <col min="7426" max="7426" width="9.5703125" bestFit="1" customWidth="1"/>
    <col min="7427" max="7427" width="10.140625" bestFit="1" customWidth="1"/>
    <col min="7428" max="7428" width="11.140625" bestFit="1" customWidth="1"/>
    <col min="7429" max="7429" width="14" customWidth="1"/>
    <col min="7681" max="7681" width="13.7109375" bestFit="1" customWidth="1"/>
    <col min="7682" max="7682" width="9.5703125" bestFit="1" customWidth="1"/>
    <col min="7683" max="7683" width="10.140625" bestFit="1" customWidth="1"/>
    <col min="7684" max="7684" width="11.140625" bestFit="1" customWidth="1"/>
    <col min="7685" max="7685" width="14" customWidth="1"/>
    <col min="7937" max="7937" width="13.7109375" bestFit="1" customWidth="1"/>
    <col min="7938" max="7938" width="9.5703125" bestFit="1" customWidth="1"/>
    <col min="7939" max="7939" width="10.140625" bestFit="1" customWidth="1"/>
    <col min="7940" max="7940" width="11.140625" bestFit="1" customWidth="1"/>
    <col min="7941" max="7941" width="14" customWidth="1"/>
    <col min="8193" max="8193" width="13.7109375" bestFit="1" customWidth="1"/>
    <col min="8194" max="8194" width="9.5703125" bestFit="1" customWidth="1"/>
    <col min="8195" max="8195" width="10.140625" bestFit="1" customWidth="1"/>
    <col min="8196" max="8196" width="11.140625" bestFit="1" customWidth="1"/>
    <col min="8197" max="8197" width="14" customWidth="1"/>
    <col min="8449" max="8449" width="13.7109375" bestFit="1" customWidth="1"/>
    <col min="8450" max="8450" width="9.5703125" bestFit="1" customWidth="1"/>
    <col min="8451" max="8451" width="10.140625" bestFit="1" customWidth="1"/>
    <col min="8452" max="8452" width="11.140625" bestFit="1" customWidth="1"/>
    <col min="8453" max="8453" width="14" customWidth="1"/>
    <col min="8705" max="8705" width="13.7109375" bestFit="1" customWidth="1"/>
    <col min="8706" max="8706" width="9.5703125" bestFit="1" customWidth="1"/>
    <col min="8707" max="8707" width="10.140625" bestFit="1" customWidth="1"/>
    <col min="8708" max="8708" width="11.140625" bestFit="1" customWidth="1"/>
    <col min="8709" max="8709" width="14" customWidth="1"/>
    <col min="8961" max="8961" width="13.7109375" bestFit="1" customWidth="1"/>
    <col min="8962" max="8962" width="9.5703125" bestFit="1" customWidth="1"/>
    <col min="8963" max="8963" width="10.140625" bestFit="1" customWidth="1"/>
    <col min="8964" max="8964" width="11.140625" bestFit="1" customWidth="1"/>
    <col min="8965" max="8965" width="14" customWidth="1"/>
    <col min="9217" max="9217" width="13.7109375" bestFit="1" customWidth="1"/>
    <col min="9218" max="9218" width="9.5703125" bestFit="1" customWidth="1"/>
    <col min="9219" max="9219" width="10.140625" bestFit="1" customWidth="1"/>
    <col min="9220" max="9220" width="11.140625" bestFit="1" customWidth="1"/>
    <col min="9221" max="9221" width="14" customWidth="1"/>
    <col min="9473" max="9473" width="13.7109375" bestFit="1" customWidth="1"/>
    <col min="9474" max="9474" width="9.5703125" bestFit="1" customWidth="1"/>
    <col min="9475" max="9475" width="10.140625" bestFit="1" customWidth="1"/>
    <col min="9476" max="9476" width="11.140625" bestFit="1" customWidth="1"/>
    <col min="9477" max="9477" width="14" customWidth="1"/>
    <col min="9729" max="9729" width="13.7109375" bestFit="1" customWidth="1"/>
    <col min="9730" max="9730" width="9.5703125" bestFit="1" customWidth="1"/>
    <col min="9731" max="9731" width="10.140625" bestFit="1" customWidth="1"/>
    <col min="9732" max="9732" width="11.140625" bestFit="1" customWidth="1"/>
    <col min="9733" max="9733" width="14" customWidth="1"/>
    <col min="9985" max="9985" width="13.7109375" bestFit="1" customWidth="1"/>
    <col min="9986" max="9986" width="9.5703125" bestFit="1" customWidth="1"/>
    <col min="9987" max="9987" width="10.140625" bestFit="1" customWidth="1"/>
    <col min="9988" max="9988" width="11.140625" bestFit="1" customWidth="1"/>
    <col min="9989" max="9989" width="14" customWidth="1"/>
    <col min="10241" max="10241" width="13.7109375" bestFit="1" customWidth="1"/>
    <col min="10242" max="10242" width="9.5703125" bestFit="1" customWidth="1"/>
    <col min="10243" max="10243" width="10.140625" bestFit="1" customWidth="1"/>
    <col min="10244" max="10244" width="11.140625" bestFit="1" customWidth="1"/>
    <col min="10245" max="10245" width="14" customWidth="1"/>
    <col min="10497" max="10497" width="13.7109375" bestFit="1" customWidth="1"/>
    <col min="10498" max="10498" width="9.5703125" bestFit="1" customWidth="1"/>
    <col min="10499" max="10499" width="10.140625" bestFit="1" customWidth="1"/>
    <col min="10500" max="10500" width="11.140625" bestFit="1" customWidth="1"/>
    <col min="10501" max="10501" width="14" customWidth="1"/>
    <col min="10753" max="10753" width="13.7109375" bestFit="1" customWidth="1"/>
    <col min="10754" max="10754" width="9.5703125" bestFit="1" customWidth="1"/>
    <col min="10755" max="10755" width="10.140625" bestFit="1" customWidth="1"/>
    <col min="10756" max="10756" width="11.140625" bestFit="1" customWidth="1"/>
    <col min="10757" max="10757" width="14" customWidth="1"/>
    <col min="11009" max="11009" width="13.7109375" bestFit="1" customWidth="1"/>
    <col min="11010" max="11010" width="9.5703125" bestFit="1" customWidth="1"/>
    <col min="11011" max="11011" width="10.140625" bestFit="1" customWidth="1"/>
    <col min="11012" max="11012" width="11.140625" bestFit="1" customWidth="1"/>
    <col min="11013" max="11013" width="14" customWidth="1"/>
    <col min="11265" max="11265" width="13.7109375" bestFit="1" customWidth="1"/>
    <col min="11266" max="11266" width="9.5703125" bestFit="1" customWidth="1"/>
    <col min="11267" max="11267" width="10.140625" bestFit="1" customWidth="1"/>
    <col min="11268" max="11268" width="11.140625" bestFit="1" customWidth="1"/>
    <col min="11269" max="11269" width="14" customWidth="1"/>
    <col min="11521" max="11521" width="13.7109375" bestFit="1" customWidth="1"/>
    <col min="11522" max="11522" width="9.5703125" bestFit="1" customWidth="1"/>
    <col min="11523" max="11523" width="10.140625" bestFit="1" customWidth="1"/>
    <col min="11524" max="11524" width="11.140625" bestFit="1" customWidth="1"/>
    <col min="11525" max="11525" width="14" customWidth="1"/>
    <col min="11777" max="11777" width="13.7109375" bestFit="1" customWidth="1"/>
    <col min="11778" max="11778" width="9.5703125" bestFit="1" customWidth="1"/>
    <col min="11779" max="11779" width="10.140625" bestFit="1" customWidth="1"/>
    <col min="11780" max="11780" width="11.140625" bestFit="1" customWidth="1"/>
    <col min="11781" max="11781" width="14" customWidth="1"/>
    <col min="12033" max="12033" width="13.7109375" bestFit="1" customWidth="1"/>
    <col min="12034" max="12034" width="9.5703125" bestFit="1" customWidth="1"/>
    <col min="12035" max="12035" width="10.140625" bestFit="1" customWidth="1"/>
    <col min="12036" max="12036" width="11.140625" bestFit="1" customWidth="1"/>
    <col min="12037" max="12037" width="14" customWidth="1"/>
    <col min="12289" max="12289" width="13.7109375" bestFit="1" customWidth="1"/>
    <col min="12290" max="12290" width="9.5703125" bestFit="1" customWidth="1"/>
    <col min="12291" max="12291" width="10.140625" bestFit="1" customWidth="1"/>
    <col min="12292" max="12292" width="11.140625" bestFit="1" customWidth="1"/>
    <col min="12293" max="12293" width="14" customWidth="1"/>
    <col min="12545" max="12545" width="13.7109375" bestFit="1" customWidth="1"/>
    <col min="12546" max="12546" width="9.5703125" bestFit="1" customWidth="1"/>
    <col min="12547" max="12547" width="10.140625" bestFit="1" customWidth="1"/>
    <col min="12548" max="12548" width="11.140625" bestFit="1" customWidth="1"/>
    <col min="12549" max="12549" width="14" customWidth="1"/>
    <col min="12801" max="12801" width="13.7109375" bestFit="1" customWidth="1"/>
    <col min="12802" max="12802" width="9.5703125" bestFit="1" customWidth="1"/>
    <col min="12803" max="12803" width="10.140625" bestFit="1" customWidth="1"/>
    <col min="12804" max="12804" width="11.140625" bestFit="1" customWidth="1"/>
    <col min="12805" max="12805" width="14" customWidth="1"/>
    <col min="13057" max="13057" width="13.7109375" bestFit="1" customWidth="1"/>
    <col min="13058" max="13058" width="9.5703125" bestFit="1" customWidth="1"/>
    <col min="13059" max="13059" width="10.140625" bestFit="1" customWidth="1"/>
    <col min="13060" max="13060" width="11.140625" bestFit="1" customWidth="1"/>
    <col min="13061" max="13061" width="14" customWidth="1"/>
    <col min="13313" max="13313" width="13.7109375" bestFit="1" customWidth="1"/>
    <col min="13314" max="13314" width="9.5703125" bestFit="1" customWidth="1"/>
    <col min="13315" max="13315" width="10.140625" bestFit="1" customWidth="1"/>
    <col min="13316" max="13316" width="11.140625" bestFit="1" customWidth="1"/>
    <col min="13317" max="13317" width="14" customWidth="1"/>
    <col min="13569" max="13569" width="13.7109375" bestFit="1" customWidth="1"/>
    <col min="13570" max="13570" width="9.5703125" bestFit="1" customWidth="1"/>
    <col min="13571" max="13571" width="10.140625" bestFit="1" customWidth="1"/>
    <col min="13572" max="13572" width="11.140625" bestFit="1" customWidth="1"/>
    <col min="13573" max="13573" width="14" customWidth="1"/>
    <col min="13825" max="13825" width="13.7109375" bestFit="1" customWidth="1"/>
    <col min="13826" max="13826" width="9.5703125" bestFit="1" customWidth="1"/>
    <col min="13827" max="13827" width="10.140625" bestFit="1" customWidth="1"/>
    <col min="13828" max="13828" width="11.140625" bestFit="1" customWidth="1"/>
    <col min="13829" max="13829" width="14" customWidth="1"/>
    <col min="14081" max="14081" width="13.7109375" bestFit="1" customWidth="1"/>
    <col min="14082" max="14082" width="9.5703125" bestFit="1" customWidth="1"/>
    <col min="14083" max="14083" width="10.140625" bestFit="1" customWidth="1"/>
    <col min="14084" max="14084" width="11.140625" bestFit="1" customWidth="1"/>
    <col min="14085" max="14085" width="14" customWidth="1"/>
    <col min="14337" max="14337" width="13.7109375" bestFit="1" customWidth="1"/>
    <col min="14338" max="14338" width="9.5703125" bestFit="1" customWidth="1"/>
    <col min="14339" max="14339" width="10.140625" bestFit="1" customWidth="1"/>
    <col min="14340" max="14340" width="11.140625" bestFit="1" customWidth="1"/>
    <col min="14341" max="14341" width="14" customWidth="1"/>
    <col min="14593" max="14593" width="13.7109375" bestFit="1" customWidth="1"/>
    <col min="14594" max="14594" width="9.5703125" bestFit="1" customWidth="1"/>
    <col min="14595" max="14595" width="10.140625" bestFit="1" customWidth="1"/>
    <col min="14596" max="14596" width="11.140625" bestFit="1" customWidth="1"/>
    <col min="14597" max="14597" width="14" customWidth="1"/>
    <col min="14849" max="14849" width="13.7109375" bestFit="1" customWidth="1"/>
    <col min="14850" max="14850" width="9.5703125" bestFit="1" customWidth="1"/>
    <col min="14851" max="14851" width="10.140625" bestFit="1" customWidth="1"/>
    <col min="14852" max="14852" width="11.140625" bestFit="1" customWidth="1"/>
    <col min="14853" max="14853" width="14" customWidth="1"/>
    <col min="15105" max="15105" width="13.7109375" bestFit="1" customWidth="1"/>
    <col min="15106" max="15106" width="9.5703125" bestFit="1" customWidth="1"/>
    <col min="15107" max="15107" width="10.140625" bestFit="1" customWidth="1"/>
    <col min="15108" max="15108" width="11.140625" bestFit="1" customWidth="1"/>
    <col min="15109" max="15109" width="14" customWidth="1"/>
    <col min="15361" max="15361" width="13.7109375" bestFit="1" customWidth="1"/>
    <col min="15362" max="15362" width="9.5703125" bestFit="1" customWidth="1"/>
    <col min="15363" max="15363" width="10.140625" bestFit="1" customWidth="1"/>
    <col min="15364" max="15364" width="11.140625" bestFit="1" customWidth="1"/>
    <col min="15365" max="15365" width="14" customWidth="1"/>
    <col min="15617" max="15617" width="13.7109375" bestFit="1" customWidth="1"/>
    <col min="15618" max="15618" width="9.5703125" bestFit="1" customWidth="1"/>
    <col min="15619" max="15619" width="10.140625" bestFit="1" customWidth="1"/>
    <col min="15620" max="15620" width="11.140625" bestFit="1" customWidth="1"/>
    <col min="15621" max="15621" width="14" customWidth="1"/>
    <col min="15873" max="15873" width="13.7109375" bestFit="1" customWidth="1"/>
    <col min="15874" max="15874" width="9.5703125" bestFit="1" customWidth="1"/>
    <col min="15875" max="15875" width="10.140625" bestFit="1" customWidth="1"/>
    <col min="15876" max="15876" width="11.140625" bestFit="1" customWidth="1"/>
    <col min="15877" max="15877" width="14" customWidth="1"/>
    <col min="16129" max="16129" width="13.7109375" bestFit="1" customWidth="1"/>
    <col min="16130" max="16130" width="9.5703125" bestFit="1" customWidth="1"/>
    <col min="16131" max="16131" width="10.140625" bestFit="1" customWidth="1"/>
    <col min="16132" max="16132" width="11.140625" bestFit="1" customWidth="1"/>
    <col min="16133" max="16133" width="14" customWidth="1"/>
  </cols>
  <sheetData>
    <row r="1" spans="1:14" ht="21.95" customHeight="1" x14ac:dyDescent="0.5">
      <c r="A1" s="10" t="s">
        <v>526</v>
      </c>
      <c r="B1" s="10"/>
      <c r="C1" s="10"/>
      <c r="D1" s="10"/>
      <c r="E1" s="10"/>
    </row>
    <row r="2" spans="1:14" ht="23.25" customHeight="1" x14ac:dyDescent="0.5">
      <c r="A2" s="72"/>
      <c r="B2" s="23"/>
      <c r="C2" s="23"/>
      <c r="D2" s="23"/>
      <c r="E2" s="72"/>
    </row>
    <row r="3" spans="1:14" ht="12.75" customHeight="1" x14ac:dyDescent="0.5">
      <c r="A3" s="87" t="s">
        <v>110</v>
      </c>
      <c r="B3" s="73" t="s">
        <v>0</v>
      </c>
      <c r="C3" s="73" t="s">
        <v>484</v>
      </c>
      <c r="D3" s="73" t="s">
        <v>111</v>
      </c>
      <c r="E3" s="72"/>
      <c r="I3" s="11"/>
      <c r="J3" s="11"/>
      <c r="K3" s="11"/>
      <c r="L3" s="11"/>
    </row>
    <row r="4" spans="1:14" x14ac:dyDescent="0.4">
      <c r="A4" s="13" t="s">
        <v>116</v>
      </c>
      <c r="B4">
        <v>924</v>
      </c>
      <c r="C4">
        <v>753</v>
      </c>
      <c r="D4" s="99">
        <v>1677</v>
      </c>
      <c r="F4" s="11"/>
      <c r="G4" s="11"/>
      <c r="H4" s="11"/>
      <c r="I4" s="100"/>
      <c r="J4" s="98"/>
      <c r="K4" s="11"/>
      <c r="L4" s="11"/>
      <c r="M4" s="19"/>
      <c r="N4" s="19"/>
    </row>
    <row r="5" spans="1:14" x14ac:dyDescent="0.4">
      <c r="A5" s="13" t="s">
        <v>117</v>
      </c>
      <c r="B5">
        <v>890</v>
      </c>
      <c r="C5">
        <v>410</v>
      </c>
      <c r="D5" s="99">
        <v>1300</v>
      </c>
      <c r="F5" s="11"/>
      <c r="G5" s="11"/>
      <c r="H5" s="11"/>
      <c r="I5" s="100"/>
      <c r="J5" s="98"/>
      <c r="K5" s="11"/>
      <c r="L5" s="11"/>
      <c r="M5" s="19"/>
      <c r="N5" s="19"/>
    </row>
    <row r="6" spans="1:14" x14ac:dyDescent="0.4">
      <c r="A6" s="13" t="s">
        <v>118</v>
      </c>
      <c r="B6" s="19">
        <v>1047</v>
      </c>
      <c r="C6">
        <v>585</v>
      </c>
      <c r="D6" s="99">
        <v>1632</v>
      </c>
      <c r="F6" s="11"/>
      <c r="G6" s="11"/>
      <c r="H6" s="11"/>
      <c r="I6" s="100"/>
      <c r="J6" s="98"/>
      <c r="K6" s="11"/>
      <c r="L6" s="98"/>
      <c r="M6" s="19"/>
      <c r="N6" s="19"/>
    </row>
    <row r="7" spans="1:14" x14ac:dyDescent="0.4">
      <c r="A7" s="13" t="s">
        <v>119</v>
      </c>
      <c r="B7">
        <v>929</v>
      </c>
      <c r="C7" s="19">
        <v>556</v>
      </c>
      <c r="D7" s="99">
        <v>1485</v>
      </c>
      <c r="F7" s="11"/>
      <c r="G7" s="11"/>
      <c r="H7" s="11"/>
      <c r="I7" s="100"/>
      <c r="J7" s="98"/>
      <c r="K7" s="11"/>
      <c r="L7" s="11"/>
      <c r="M7" s="19"/>
      <c r="N7" s="19"/>
    </row>
    <row r="8" spans="1:14" x14ac:dyDescent="0.4">
      <c r="A8" s="13" t="s">
        <v>120</v>
      </c>
      <c r="B8" s="19">
        <v>992</v>
      </c>
      <c r="C8" s="19">
        <v>712</v>
      </c>
      <c r="D8" s="99">
        <v>1704</v>
      </c>
      <c r="F8" s="11"/>
      <c r="G8" s="11"/>
      <c r="H8" s="11"/>
      <c r="I8" s="100"/>
      <c r="J8" s="98"/>
      <c r="K8" s="11"/>
      <c r="L8" s="11"/>
      <c r="M8" s="19"/>
      <c r="N8" s="19"/>
    </row>
    <row r="9" spans="1:14" x14ac:dyDescent="0.4">
      <c r="A9" s="13" t="s">
        <v>121</v>
      </c>
      <c r="B9">
        <v>597</v>
      </c>
      <c r="C9" s="19">
        <v>695</v>
      </c>
      <c r="D9" s="99">
        <v>1292</v>
      </c>
      <c r="F9" s="11"/>
      <c r="G9" s="11"/>
      <c r="H9" s="11"/>
      <c r="I9" s="100"/>
      <c r="J9" s="98"/>
      <c r="K9" s="11"/>
      <c r="L9" s="11"/>
      <c r="M9" s="19"/>
      <c r="N9" s="19"/>
    </row>
    <row r="10" spans="1:14" x14ac:dyDescent="0.4">
      <c r="A10" s="13" t="s">
        <v>122</v>
      </c>
      <c r="B10">
        <v>724</v>
      </c>
      <c r="C10" s="19">
        <v>666</v>
      </c>
      <c r="D10" s="99">
        <v>1390</v>
      </c>
      <c r="F10" s="11"/>
      <c r="G10" s="11"/>
      <c r="H10" s="11"/>
      <c r="I10" s="100"/>
      <c r="J10" s="98"/>
      <c r="K10" s="11"/>
      <c r="L10" s="11"/>
      <c r="M10" s="19"/>
      <c r="N10" s="19"/>
    </row>
    <row r="11" spans="1:14" x14ac:dyDescent="0.4">
      <c r="A11" s="13" t="s">
        <v>123</v>
      </c>
      <c r="B11">
        <v>673</v>
      </c>
      <c r="C11" s="19">
        <v>610</v>
      </c>
      <c r="D11" s="99">
        <v>1283</v>
      </c>
      <c r="F11" s="11"/>
      <c r="G11" s="11"/>
      <c r="H11" s="11"/>
      <c r="I11" s="100"/>
      <c r="J11" s="98"/>
      <c r="K11" s="11"/>
      <c r="L11" s="11"/>
      <c r="M11" s="19"/>
      <c r="N11" s="19"/>
    </row>
    <row r="12" spans="1:14" x14ac:dyDescent="0.4">
      <c r="A12" s="13" t="s">
        <v>124</v>
      </c>
      <c r="B12">
        <v>930</v>
      </c>
      <c r="C12" s="19">
        <v>738</v>
      </c>
      <c r="D12" s="99">
        <v>1668</v>
      </c>
      <c r="F12" s="11"/>
      <c r="G12" s="11"/>
      <c r="H12" s="11"/>
      <c r="I12" s="100"/>
      <c r="J12" s="98"/>
      <c r="K12" s="11"/>
      <c r="L12" s="11"/>
      <c r="M12" s="19"/>
      <c r="N12" s="19"/>
    </row>
    <row r="13" spans="1:14" x14ac:dyDescent="0.4">
      <c r="A13" s="13" t="s">
        <v>125</v>
      </c>
      <c r="B13">
        <v>812</v>
      </c>
      <c r="C13" s="19">
        <v>746</v>
      </c>
      <c r="D13" s="99">
        <v>1558</v>
      </c>
      <c r="F13" s="11"/>
      <c r="G13" s="11"/>
      <c r="H13" s="11"/>
      <c r="I13" s="100"/>
      <c r="J13" s="98"/>
      <c r="K13" s="11"/>
      <c r="L13" s="11"/>
      <c r="M13" s="19"/>
      <c r="N13" s="19"/>
    </row>
    <row r="14" spans="1:14" x14ac:dyDescent="0.4">
      <c r="A14" s="13" t="s">
        <v>126</v>
      </c>
      <c r="B14">
        <v>837</v>
      </c>
      <c r="C14" s="19">
        <v>933</v>
      </c>
      <c r="D14" s="99">
        <v>1770</v>
      </c>
      <c r="F14" s="11"/>
      <c r="G14" s="11"/>
      <c r="H14" s="11"/>
      <c r="I14" s="100"/>
      <c r="J14" s="98"/>
      <c r="K14" s="11"/>
      <c r="L14" s="11"/>
      <c r="M14" s="19"/>
      <c r="N14" s="19"/>
    </row>
    <row r="15" spans="1:14" x14ac:dyDescent="0.4">
      <c r="A15" s="13" t="s">
        <v>127</v>
      </c>
      <c r="B15">
        <v>993</v>
      </c>
      <c r="C15" s="19">
        <v>706</v>
      </c>
      <c r="D15" s="99">
        <v>1699</v>
      </c>
      <c r="F15" s="11"/>
      <c r="G15" s="11"/>
      <c r="H15" s="11"/>
      <c r="I15" s="100"/>
      <c r="J15" s="98"/>
      <c r="K15" s="11"/>
      <c r="L15" s="11"/>
      <c r="M15" s="19"/>
      <c r="N15" s="19"/>
    </row>
    <row r="16" spans="1:14" x14ac:dyDescent="0.4">
      <c r="A16" s="13" t="s">
        <v>128</v>
      </c>
      <c r="B16" s="19">
        <v>1084</v>
      </c>
      <c r="C16" s="19">
        <v>784</v>
      </c>
      <c r="D16" s="99">
        <v>1868</v>
      </c>
      <c r="F16" s="11"/>
      <c r="G16" s="11"/>
      <c r="H16" s="11"/>
      <c r="I16" s="100"/>
      <c r="J16" s="98"/>
      <c r="K16" s="11"/>
      <c r="L16" s="98"/>
      <c r="M16" s="19"/>
      <c r="N16" s="19"/>
    </row>
    <row r="17" spans="1:17" x14ac:dyDescent="0.4">
      <c r="A17" s="13" t="s">
        <v>129</v>
      </c>
      <c r="B17">
        <v>897</v>
      </c>
      <c r="C17" s="19">
        <v>612</v>
      </c>
      <c r="D17" s="99">
        <v>1509</v>
      </c>
      <c r="F17" s="11"/>
      <c r="G17" s="11"/>
      <c r="H17" s="11"/>
      <c r="I17" s="100"/>
      <c r="J17" s="98"/>
      <c r="K17" s="11"/>
      <c r="L17" s="11"/>
      <c r="M17" s="19"/>
      <c r="N17" s="19"/>
    </row>
    <row r="18" spans="1:17" x14ac:dyDescent="0.4">
      <c r="A18" s="13" t="s">
        <v>130</v>
      </c>
      <c r="B18" s="19">
        <v>1179</v>
      </c>
      <c r="C18" s="19">
        <v>956</v>
      </c>
      <c r="D18" s="99">
        <v>2135</v>
      </c>
      <c r="F18" s="11"/>
      <c r="G18" s="11"/>
      <c r="H18" s="11"/>
      <c r="I18" s="100"/>
      <c r="J18" s="98"/>
      <c r="K18" s="11"/>
      <c r="L18" s="98"/>
      <c r="M18" s="19"/>
      <c r="O18" s="19"/>
      <c r="Q18" s="19"/>
    </row>
    <row r="19" spans="1:17" x14ac:dyDescent="0.4">
      <c r="A19" s="13" t="s">
        <v>131</v>
      </c>
      <c r="B19">
        <v>923</v>
      </c>
      <c r="C19" s="19">
        <v>877</v>
      </c>
      <c r="D19" s="99">
        <v>1800</v>
      </c>
      <c r="F19" s="11"/>
      <c r="G19" s="11"/>
      <c r="H19" s="11"/>
      <c r="I19" s="100"/>
      <c r="J19" s="98"/>
      <c r="K19" s="11"/>
      <c r="L19" s="11"/>
      <c r="M19" s="19"/>
      <c r="O19" s="19"/>
      <c r="Q19" s="19"/>
    </row>
    <row r="20" spans="1:17" x14ac:dyDescent="0.4">
      <c r="A20" s="13" t="s">
        <v>132</v>
      </c>
      <c r="B20" s="19">
        <v>1063</v>
      </c>
      <c r="C20" s="19">
        <v>1323</v>
      </c>
      <c r="D20" s="99">
        <v>2386</v>
      </c>
      <c r="F20" s="98"/>
      <c r="G20" s="11"/>
      <c r="H20" s="98"/>
      <c r="I20" s="100"/>
      <c r="J20" s="98"/>
      <c r="K20" s="98"/>
      <c r="L20" s="98"/>
      <c r="M20" s="19"/>
      <c r="O20" s="19"/>
      <c r="Q20" s="19"/>
    </row>
    <row r="21" spans="1:17" x14ac:dyDescent="0.4">
      <c r="A21" s="13" t="s">
        <v>133</v>
      </c>
      <c r="B21">
        <v>976</v>
      </c>
      <c r="C21" s="19">
        <v>1007</v>
      </c>
      <c r="D21" s="99">
        <v>1983</v>
      </c>
      <c r="F21" s="98"/>
      <c r="G21" s="11"/>
      <c r="H21" s="98"/>
      <c r="I21" s="100"/>
      <c r="J21" s="98"/>
      <c r="K21" s="98"/>
      <c r="L21" s="11"/>
      <c r="M21" s="19"/>
      <c r="O21" s="19"/>
      <c r="Q21" s="19"/>
    </row>
    <row r="22" spans="1:17" x14ac:dyDescent="0.4">
      <c r="A22" s="13" t="s">
        <v>134</v>
      </c>
      <c r="B22" s="19">
        <v>807</v>
      </c>
      <c r="C22" s="19">
        <v>1356</v>
      </c>
      <c r="D22" s="99">
        <v>2163</v>
      </c>
      <c r="F22" s="98"/>
      <c r="G22" s="11"/>
      <c r="H22" s="98"/>
      <c r="I22" s="100"/>
      <c r="J22" s="98"/>
      <c r="K22" s="98"/>
      <c r="L22" s="11"/>
      <c r="M22" s="19"/>
      <c r="O22" s="19"/>
      <c r="Q22" s="19"/>
    </row>
    <row r="23" spans="1:17" x14ac:dyDescent="0.4">
      <c r="A23" s="13" t="s">
        <v>135</v>
      </c>
      <c r="B23" s="19">
        <v>966</v>
      </c>
      <c r="C23" s="19">
        <v>1219</v>
      </c>
      <c r="D23" s="99">
        <v>2185</v>
      </c>
      <c r="F23" s="98"/>
      <c r="G23" s="11"/>
      <c r="H23" s="98"/>
      <c r="I23" s="100"/>
      <c r="J23" s="98"/>
      <c r="K23" s="98"/>
      <c r="L23" s="11"/>
      <c r="M23" s="19"/>
      <c r="O23" s="19"/>
      <c r="Q23" s="19"/>
    </row>
    <row r="24" spans="1:17" x14ac:dyDescent="0.4">
      <c r="A24" s="13" t="s">
        <v>136</v>
      </c>
      <c r="B24" s="19">
        <v>1228</v>
      </c>
      <c r="C24" s="19">
        <v>1185</v>
      </c>
      <c r="D24" s="99">
        <v>2413</v>
      </c>
      <c r="F24" s="98"/>
      <c r="G24" s="11"/>
      <c r="H24" s="98"/>
      <c r="I24" s="100"/>
      <c r="J24" s="98"/>
      <c r="K24" s="98"/>
      <c r="L24" s="98"/>
      <c r="M24" s="19"/>
      <c r="O24" s="19"/>
      <c r="Q24" s="19"/>
    </row>
    <row r="25" spans="1:17" x14ac:dyDescent="0.4">
      <c r="A25" s="13" t="s">
        <v>137</v>
      </c>
      <c r="B25" s="19">
        <v>897</v>
      </c>
      <c r="C25" s="19">
        <v>718</v>
      </c>
      <c r="D25" s="99">
        <v>1615</v>
      </c>
      <c r="F25" s="11"/>
      <c r="G25" s="11"/>
      <c r="H25" s="11"/>
      <c r="I25" s="100"/>
      <c r="J25" s="98"/>
      <c r="K25" s="11"/>
      <c r="L25" s="11"/>
      <c r="M25" s="19"/>
      <c r="O25" s="19"/>
      <c r="Q25" s="19"/>
    </row>
    <row r="26" spans="1:17" x14ac:dyDescent="0.4">
      <c r="A26" s="13" t="s">
        <v>138</v>
      </c>
      <c r="B26" s="19">
        <v>1227</v>
      </c>
      <c r="C26" s="19">
        <v>823</v>
      </c>
      <c r="D26" s="99">
        <v>2050</v>
      </c>
      <c r="F26" s="11"/>
      <c r="G26" s="11"/>
      <c r="H26" s="11"/>
      <c r="I26" s="100"/>
      <c r="J26" s="98"/>
      <c r="K26" s="11"/>
      <c r="L26" s="98"/>
      <c r="M26" s="19"/>
      <c r="O26" s="19"/>
      <c r="Q26" s="19"/>
    </row>
    <row r="27" spans="1:17" x14ac:dyDescent="0.4">
      <c r="A27" s="13" t="s">
        <v>139</v>
      </c>
      <c r="B27" s="19">
        <v>1017</v>
      </c>
      <c r="C27" s="19">
        <v>700</v>
      </c>
      <c r="D27" s="99">
        <v>1717</v>
      </c>
      <c r="F27" s="11"/>
      <c r="G27" s="11"/>
      <c r="H27" s="11"/>
      <c r="I27" s="100"/>
      <c r="J27" s="98"/>
      <c r="K27" s="11"/>
      <c r="L27" s="98"/>
      <c r="M27" s="19"/>
      <c r="O27" s="19"/>
      <c r="Q27" s="19"/>
    </row>
    <row r="28" spans="1:17" x14ac:dyDescent="0.4">
      <c r="A28" s="13" t="s">
        <v>140</v>
      </c>
      <c r="B28" s="19">
        <v>1029</v>
      </c>
      <c r="C28" s="19">
        <v>1135</v>
      </c>
      <c r="D28" s="99">
        <v>2164</v>
      </c>
      <c r="F28" s="98"/>
      <c r="G28" s="11"/>
      <c r="H28" s="98"/>
      <c r="I28" s="100"/>
      <c r="J28" s="98"/>
      <c r="K28" s="98"/>
      <c r="L28" s="98"/>
      <c r="M28" s="19"/>
      <c r="O28" s="19"/>
      <c r="Q28" s="19"/>
    </row>
    <row r="29" spans="1:17" x14ac:dyDescent="0.4">
      <c r="A29" s="13" t="s">
        <v>141</v>
      </c>
      <c r="B29" s="19">
        <v>808</v>
      </c>
      <c r="C29" s="19">
        <v>850</v>
      </c>
      <c r="D29" s="99">
        <v>1658</v>
      </c>
      <c r="F29" s="11"/>
      <c r="G29" s="11"/>
      <c r="H29" s="11"/>
      <c r="I29" s="100"/>
      <c r="J29" s="98"/>
      <c r="K29" s="11"/>
      <c r="L29" s="11"/>
      <c r="M29" s="19"/>
      <c r="O29" s="19"/>
      <c r="Q29" s="19"/>
    </row>
    <row r="30" spans="1:17" x14ac:dyDescent="0.4">
      <c r="A30" s="13" t="s">
        <v>142</v>
      </c>
      <c r="B30" s="19">
        <v>1381</v>
      </c>
      <c r="C30" s="19">
        <v>1155</v>
      </c>
      <c r="D30" s="99">
        <v>2536</v>
      </c>
      <c r="F30" s="98"/>
      <c r="G30" s="11"/>
      <c r="H30" s="98"/>
      <c r="I30" s="100"/>
      <c r="J30" s="98"/>
      <c r="K30" s="98"/>
      <c r="L30" s="98"/>
      <c r="M30" s="19"/>
      <c r="O30" s="19"/>
      <c r="Q30" s="19"/>
    </row>
    <row r="31" spans="1:17" x14ac:dyDescent="0.4">
      <c r="A31" s="13" t="s">
        <v>143</v>
      </c>
      <c r="B31" s="19">
        <v>1077</v>
      </c>
      <c r="C31" s="19">
        <v>880</v>
      </c>
      <c r="D31" s="99">
        <v>1957</v>
      </c>
      <c r="F31" s="11"/>
      <c r="G31" s="11"/>
      <c r="H31" s="11"/>
      <c r="I31" s="100"/>
      <c r="J31" s="98"/>
      <c r="K31" s="11"/>
      <c r="L31" s="98"/>
      <c r="M31" s="19"/>
      <c r="O31" s="19"/>
      <c r="Q31" s="19"/>
    </row>
    <row r="32" spans="1:17" x14ac:dyDescent="0.4">
      <c r="A32" s="13" t="s">
        <v>144</v>
      </c>
      <c r="B32" s="19">
        <v>1137</v>
      </c>
      <c r="C32" s="19">
        <v>1367</v>
      </c>
      <c r="D32" s="99">
        <v>2504</v>
      </c>
      <c r="F32" s="98"/>
      <c r="G32" s="11"/>
      <c r="H32" s="98"/>
      <c r="I32" s="100"/>
      <c r="J32" s="98"/>
      <c r="K32" s="98"/>
      <c r="L32" s="98"/>
      <c r="M32" s="19"/>
      <c r="O32" s="19"/>
      <c r="Q32" s="19"/>
    </row>
    <row r="33" spans="1:17" x14ac:dyDescent="0.4">
      <c r="A33" s="13" t="s">
        <v>145</v>
      </c>
      <c r="B33" s="19">
        <v>924</v>
      </c>
      <c r="C33" s="19">
        <v>706</v>
      </c>
      <c r="D33" s="99">
        <v>1630</v>
      </c>
      <c r="F33" s="11"/>
      <c r="G33" s="11"/>
      <c r="H33" s="11"/>
      <c r="I33" s="100"/>
      <c r="J33" s="98"/>
      <c r="K33" s="11"/>
      <c r="L33" s="11"/>
      <c r="M33" s="19"/>
      <c r="O33" s="19"/>
      <c r="Q33" s="19"/>
    </row>
    <row r="34" spans="1:17" x14ac:dyDescent="0.4">
      <c r="A34" s="13" t="s">
        <v>146</v>
      </c>
      <c r="B34" s="19">
        <v>1095</v>
      </c>
      <c r="C34" s="19">
        <v>1113</v>
      </c>
      <c r="D34" s="99">
        <v>2208</v>
      </c>
      <c r="F34" s="98"/>
      <c r="G34" s="11"/>
      <c r="H34" s="98"/>
      <c r="I34" s="100"/>
      <c r="J34" s="98"/>
      <c r="K34" s="98"/>
      <c r="L34" s="98"/>
      <c r="M34" s="19"/>
      <c r="O34" s="19"/>
      <c r="Q34" s="19"/>
    </row>
    <row r="35" spans="1:17" x14ac:dyDescent="0.4">
      <c r="A35" s="13" t="s">
        <v>147</v>
      </c>
      <c r="B35" s="19">
        <v>988</v>
      </c>
      <c r="C35" s="19">
        <v>791</v>
      </c>
      <c r="D35" s="99">
        <v>1779</v>
      </c>
      <c r="F35" s="11"/>
      <c r="G35" s="11"/>
      <c r="H35" s="11"/>
      <c r="I35" s="100"/>
      <c r="J35" s="98"/>
      <c r="K35" s="11"/>
      <c r="L35" s="11"/>
      <c r="M35" s="19"/>
      <c r="O35" s="19"/>
      <c r="Q35" s="19"/>
    </row>
    <row r="36" spans="1:17" x14ac:dyDescent="0.4">
      <c r="A36" s="13" t="s">
        <v>148</v>
      </c>
      <c r="B36" s="19">
        <v>1487</v>
      </c>
      <c r="C36" s="19">
        <v>736</v>
      </c>
      <c r="D36" s="99">
        <v>2223</v>
      </c>
      <c r="F36" s="11"/>
      <c r="G36" s="11"/>
      <c r="H36" s="11"/>
      <c r="I36" s="100"/>
      <c r="J36" s="98"/>
      <c r="K36" s="11"/>
      <c r="L36" s="98"/>
      <c r="M36" s="19"/>
      <c r="O36" s="19"/>
      <c r="Q36" s="19"/>
    </row>
    <row r="37" spans="1:17" x14ac:dyDescent="0.4">
      <c r="A37" s="13" t="s">
        <v>149</v>
      </c>
      <c r="B37" s="19">
        <v>1148</v>
      </c>
      <c r="C37" s="19">
        <v>711</v>
      </c>
      <c r="D37" s="99">
        <v>1859</v>
      </c>
      <c r="F37" s="11"/>
      <c r="G37" s="11"/>
      <c r="H37" s="11"/>
      <c r="I37" s="100"/>
      <c r="J37" s="98"/>
      <c r="K37" s="11"/>
      <c r="L37" s="98"/>
      <c r="M37" s="19"/>
      <c r="O37" s="19"/>
      <c r="Q37" s="19"/>
    </row>
    <row r="38" spans="1:17" x14ac:dyDescent="0.4">
      <c r="A38" s="13" t="s">
        <v>150</v>
      </c>
      <c r="B38" s="19">
        <v>1521</v>
      </c>
      <c r="C38" s="19">
        <v>1443</v>
      </c>
      <c r="D38" s="99">
        <v>2964</v>
      </c>
      <c r="F38" s="98"/>
      <c r="G38" s="11"/>
      <c r="H38" s="98"/>
      <c r="I38" s="100"/>
      <c r="J38" s="98"/>
      <c r="K38" s="98"/>
      <c r="L38" s="98"/>
      <c r="M38" s="19"/>
      <c r="O38" s="19"/>
      <c r="Q38" s="19"/>
    </row>
    <row r="39" spans="1:17" x14ac:dyDescent="0.4">
      <c r="A39" s="13" t="s">
        <v>151</v>
      </c>
      <c r="B39" s="19">
        <v>1141</v>
      </c>
      <c r="C39" s="19">
        <v>1364</v>
      </c>
      <c r="D39" s="99">
        <v>2505</v>
      </c>
      <c r="F39" s="98"/>
      <c r="G39" s="11"/>
      <c r="H39" s="98"/>
      <c r="I39" s="100"/>
      <c r="J39" s="98"/>
      <c r="K39" s="98"/>
      <c r="L39" s="98"/>
      <c r="M39" s="19"/>
      <c r="O39" s="19"/>
      <c r="Q39" s="19"/>
    </row>
    <row r="40" spans="1:17" x14ac:dyDescent="0.4">
      <c r="A40" s="13" t="s">
        <v>152</v>
      </c>
      <c r="B40" s="19">
        <v>1125</v>
      </c>
      <c r="C40" s="19">
        <v>950</v>
      </c>
      <c r="D40" s="99">
        <v>2075</v>
      </c>
      <c r="F40" s="11"/>
      <c r="G40" s="11"/>
      <c r="H40" s="11"/>
      <c r="I40" s="100"/>
      <c r="J40" s="98"/>
      <c r="K40" s="11"/>
      <c r="L40" s="98"/>
      <c r="M40" s="19"/>
      <c r="O40" s="19"/>
      <c r="Q40" s="19"/>
    </row>
    <row r="41" spans="1:17" x14ac:dyDescent="0.4">
      <c r="A41" s="13" t="s">
        <v>153</v>
      </c>
      <c r="B41" s="19">
        <v>1397</v>
      </c>
      <c r="C41" s="19">
        <v>2518</v>
      </c>
      <c r="D41" s="99">
        <v>3915</v>
      </c>
      <c r="F41" s="98"/>
      <c r="G41" s="11"/>
      <c r="H41" s="98"/>
      <c r="I41" s="100"/>
      <c r="J41" s="98"/>
      <c r="K41" s="98"/>
      <c r="L41" s="98"/>
      <c r="M41" s="19"/>
      <c r="O41" s="19"/>
      <c r="Q41" s="19"/>
    </row>
    <row r="42" spans="1:17" x14ac:dyDescent="0.4">
      <c r="A42" s="13" t="s">
        <v>154</v>
      </c>
      <c r="B42" s="19">
        <v>1756</v>
      </c>
      <c r="C42" s="19">
        <v>2065</v>
      </c>
      <c r="D42" s="99">
        <v>3821</v>
      </c>
      <c r="F42" s="98"/>
      <c r="G42" s="11"/>
      <c r="H42" s="98"/>
      <c r="I42" s="100"/>
      <c r="J42" s="98"/>
      <c r="K42" s="98"/>
      <c r="L42" s="98"/>
      <c r="M42" s="19"/>
      <c r="O42" s="19"/>
      <c r="Q42" s="19"/>
    </row>
    <row r="43" spans="1:17" x14ac:dyDescent="0.4">
      <c r="A43" s="13" t="s">
        <v>155</v>
      </c>
      <c r="B43" s="19">
        <v>1329</v>
      </c>
      <c r="C43" s="19">
        <v>1182</v>
      </c>
      <c r="D43" s="99">
        <v>2511</v>
      </c>
      <c r="F43" s="98"/>
      <c r="G43" s="11"/>
      <c r="H43" s="98"/>
      <c r="I43" s="100"/>
      <c r="J43" s="98"/>
      <c r="K43" s="98"/>
      <c r="L43" s="98"/>
      <c r="M43" s="19"/>
      <c r="O43" s="19"/>
      <c r="Q43" s="19"/>
    </row>
    <row r="44" spans="1:17" x14ac:dyDescent="0.4">
      <c r="A44" s="13" t="s">
        <v>156</v>
      </c>
      <c r="B44" s="19">
        <v>1307</v>
      </c>
      <c r="C44" s="19">
        <v>1071</v>
      </c>
      <c r="D44" s="99">
        <v>2378</v>
      </c>
      <c r="F44" s="98"/>
      <c r="G44" s="11"/>
      <c r="H44" s="98"/>
      <c r="I44" s="100"/>
      <c r="J44" s="98"/>
      <c r="K44" s="98"/>
      <c r="L44" s="98"/>
      <c r="M44" s="19"/>
      <c r="O44" s="19"/>
      <c r="Q44" s="19"/>
    </row>
    <row r="45" spans="1:17" x14ac:dyDescent="0.4">
      <c r="A45" s="13" t="s">
        <v>157</v>
      </c>
      <c r="B45" s="19">
        <v>906</v>
      </c>
      <c r="C45" s="19">
        <v>1423</v>
      </c>
      <c r="D45" s="99">
        <v>2329</v>
      </c>
      <c r="F45" s="98"/>
      <c r="G45" s="11"/>
      <c r="H45" s="98"/>
      <c r="I45" s="100"/>
      <c r="J45" s="98"/>
      <c r="K45" s="98"/>
      <c r="L45" s="11"/>
      <c r="M45" s="19"/>
      <c r="O45" s="19"/>
      <c r="Q45" s="19"/>
    </row>
    <row r="46" spans="1:17" x14ac:dyDescent="0.4">
      <c r="A46" s="13" t="s">
        <v>158</v>
      </c>
      <c r="B46" s="19">
        <v>1034</v>
      </c>
      <c r="C46" s="19">
        <v>1172</v>
      </c>
      <c r="D46" s="99">
        <v>2206</v>
      </c>
      <c r="F46" s="98"/>
      <c r="G46" s="11"/>
      <c r="H46" s="98"/>
      <c r="I46" s="100"/>
      <c r="J46" s="98"/>
      <c r="K46" s="98"/>
      <c r="L46" s="98"/>
      <c r="M46" s="19"/>
      <c r="O46" s="19"/>
      <c r="Q46" s="19"/>
    </row>
    <row r="47" spans="1:17" x14ac:dyDescent="0.4">
      <c r="A47" s="13" t="s">
        <v>159</v>
      </c>
      <c r="B47" s="19">
        <v>1028</v>
      </c>
      <c r="C47" s="19">
        <v>1287</v>
      </c>
      <c r="D47" s="99">
        <v>2315</v>
      </c>
      <c r="F47" s="98"/>
      <c r="G47" s="11"/>
      <c r="H47" s="98"/>
      <c r="I47" s="100"/>
      <c r="J47" s="98"/>
      <c r="K47" s="98"/>
      <c r="L47" s="98"/>
      <c r="M47" s="19"/>
      <c r="O47" s="19"/>
      <c r="Q47" s="19"/>
    </row>
    <row r="48" spans="1:17" x14ac:dyDescent="0.4">
      <c r="A48" s="13" t="s">
        <v>160</v>
      </c>
      <c r="B48" s="19">
        <v>854</v>
      </c>
      <c r="C48" s="19">
        <v>1449</v>
      </c>
      <c r="D48" s="99">
        <v>2303</v>
      </c>
      <c r="F48" s="98"/>
      <c r="G48" s="11"/>
      <c r="H48" s="98"/>
      <c r="I48" s="100"/>
      <c r="J48" s="98"/>
      <c r="K48" s="98"/>
      <c r="L48" s="11"/>
      <c r="M48" s="19"/>
      <c r="O48" s="19"/>
      <c r="Q48" s="19"/>
    </row>
    <row r="49" spans="1:17" x14ac:dyDescent="0.4">
      <c r="A49" s="13" t="s">
        <v>161</v>
      </c>
      <c r="B49" s="19">
        <v>1045</v>
      </c>
      <c r="C49" s="19">
        <v>1050</v>
      </c>
      <c r="D49" s="99">
        <v>2095</v>
      </c>
      <c r="F49" s="98"/>
      <c r="G49" s="11"/>
      <c r="H49" s="98"/>
      <c r="I49" s="100"/>
      <c r="J49" s="98"/>
      <c r="K49" s="98"/>
      <c r="L49" s="98"/>
      <c r="M49" s="19"/>
      <c r="O49" s="19"/>
      <c r="Q49" s="19"/>
    </row>
    <row r="50" spans="1:17" x14ac:dyDescent="0.4">
      <c r="A50" s="13" t="s">
        <v>162</v>
      </c>
      <c r="B50" s="19">
        <v>1163</v>
      </c>
      <c r="C50" s="19">
        <v>1626</v>
      </c>
      <c r="D50" s="99">
        <v>2789</v>
      </c>
      <c r="F50" s="98"/>
      <c r="G50" s="11"/>
      <c r="H50" s="98"/>
      <c r="I50" s="100"/>
      <c r="J50" s="98"/>
      <c r="K50" s="98"/>
      <c r="L50" s="98"/>
      <c r="M50" s="19"/>
      <c r="O50" s="19"/>
      <c r="Q50" s="19"/>
    </row>
    <row r="51" spans="1:17" x14ac:dyDescent="0.4">
      <c r="A51" s="13" t="s">
        <v>163</v>
      </c>
      <c r="B51" s="19">
        <v>854</v>
      </c>
      <c r="C51" s="19">
        <v>923</v>
      </c>
      <c r="D51" s="99">
        <v>1777</v>
      </c>
      <c r="F51" s="11"/>
      <c r="G51" s="11"/>
      <c r="H51" s="11"/>
      <c r="I51" s="100"/>
      <c r="J51" s="98"/>
      <c r="K51" s="11"/>
      <c r="L51" s="11"/>
      <c r="M51" s="19"/>
      <c r="O51" s="19"/>
      <c r="Q51" s="19"/>
    </row>
    <row r="52" spans="1:17" x14ac:dyDescent="0.4">
      <c r="A52" s="13" t="s">
        <v>164</v>
      </c>
      <c r="B52" s="19">
        <v>1117</v>
      </c>
      <c r="C52" s="19">
        <v>1827</v>
      </c>
      <c r="D52" s="99">
        <v>2944</v>
      </c>
      <c r="F52" s="98"/>
      <c r="G52" s="11"/>
      <c r="H52" s="98"/>
      <c r="I52" s="100"/>
      <c r="J52" s="98"/>
      <c r="K52" s="98"/>
      <c r="L52" s="98"/>
      <c r="M52" s="19"/>
      <c r="O52" s="19"/>
      <c r="Q52" s="19"/>
    </row>
    <row r="53" spans="1:17" x14ac:dyDescent="0.4">
      <c r="A53" s="13" t="s">
        <v>165</v>
      </c>
      <c r="B53" s="19">
        <v>1020</v>
      </c>
      <c r="C53" s="19">
        <v>1045</v>
      </c>
      <c r="D53" s="99">
        <v>2065</v>
      </c>
      <c r="F53" s="98"/>
      <c r="G53" s="11"/>
      <c r="H53" s="98"/>
      <c r="I53" s="100"/>
      <c r="J53" s="98"/>
      <c r="K53" s="98"/>
      <c r="L53" s="98"/>
      <c r="M53" s="19"/>
      <c r="O53" s="19"/>
      <c r="Q53" s="19"/>
    </row>
    <row r="54" spans="1:17" x14ac:dyDescent="0.4">
      <c r="A54" s="13" t="s">
        <v>166</v>
      </c>
      <c r="B54" s="19">
        <v>1178</v>
      </c>
      <c r="C54" s="19">
        <v>1192</v>
      </c>
      <c r="D54" s="99">
        <v>2370</v>
      </c>
      <c r="F54" s="98"/>
      <c r="G54" s="11"/>
      <c r="H54" s="98"/>
      <c r="I54" s="100"/>
      <c r="J54" s="98"/>
      <c r="K54" s="98"/>
      <c r="L54" s="98"/>
      <c r="M54" s="19"/>
      <c r="O54" s="19"/>
      <c r="Q54" s="19"/>
    </row>
    <row r="55" spans="1:17" x14ac:dyDescent="0.4">
      <c r="A55" s="13" t="s">
        <v>167</v>
      </c>
      <c r="B55" s="19">
        <v>962</v>
      </c>
      <c r="C55" s="19">
        <v>968</v>
      </c>
      <c r="D55" s="99">
        <v>1930</v>
      </c>
      <c r="F55" s="11"/>
      <c r="G55" s="11"/>
      <c r="H55" s="11"/>
      <c r="I55" s="100"/>
      <c r="J55" s="98"/>
      <c r="K55" s="11"/>
      <c r="L55" s="11"/>
      <c r="M55" s="19"/>
      <c r="O55" s="19"/>
      <c r="Q55" s="19"/>
    </row>
    <row r="56" spans="1:17" x14ac:dyDescent="0.4">
      <c r="A56" s="13" t="s">
        <v>168</v>
      </c>
      <c r="B56" s="19">
        <v>1040</v>
      </c>
      <c r="C56" s="19">
        <v>1200</v>
      </c>
      <c r="D56" s="99">
        <v>2240</v>
      </c>
      <c r="F56" s="98"/>
      <c r="G56" s="11"/>
      <c r="H56" s="98"/>
      <c r="I56" s="100"/>
      <c r="J56" s="98"/>
      <c r="K56" s="98"/>
      <c r="L56" s="98"/>
      <c r="M56" s="19"/>
      <c r="O56" s="19"/>
      <c r="Q56" s="19"/>
    </row>
    <row r="57" spans="1:17" x14ac:dyDescent="0.4">
      <c r="A57" s="13" t="s">
        <v>169</v>
      </c>
      <c r="B57" s="19">
        <v>797</v>
      </c>
      <c r="C57" s="19">
        <v>878</v>
      </c>
      <c r="D57" s="99">
        <v>1675</v>
      </c>
      <c r="F57" s="11"/>
      <c r="G57" s="11"/>
      <c r="H57" s="11"/>
      <c r="I57" s="100"/>
      <c r="J57" s="98"/>
      <c r="K57" s="11"/>
      <c r="L57" s="11"/>
      <c r="M57" s="19"/>
      <c r="O57" s="19"/>
      <c r="Q57" s="19"/>
    </row>
    <row r="58" spans="1:17" x14ac:dyDescent="0.4">
      <c r="A58" s="13" t="s">
        <v>170</v>
      </c>
      <c r="B58" s="19">
        <v>764</v>
      </c>
      <c r="C58" s="19">
        <v>742</v>
      </c>
      <c r="D58" s="99">
        <v>1506</v>
      </c>
      <c r="F58" s="11"/>
      <c r="G58" s="11"/>
      <c r="H58" s="11"/>
      <c r="I58" s="100"/>
      <c r="J58" s="98"/>
      <c r="K58" s="11"/>
      <c r="L58" s="11"/>
      <c r="M58" s="19"/>
      <c r="O58" s="19"/>
      <c r="Q58" s="19"/>
    </row>
    <row r="59" spans="1:17" x14ac:dyDescent="0.4">
      <c r="A59" s="13" t="s">
        <v>171</v>
      </c>
      <c r="B59" s="19">
        <v>903</v>
      </c>
      <c r="C59" s="19">
        <v>958</v>
      </c>
      <c r="D59" s="99">
        <v>1861</v>
      </c>
      <c r="F59" s="11"/>
      <c r="G59" s="11"/>
      <c r="H59" s="11"/>
      <c r="I59" s="100"/>
      <c r="J59" s="98"/>
      <c r="K59" s="11"/>
      <c r="L59" s="11"/>
      <c r="M59" s="19"/>
      <c r="O59" s="19"/>
      <c r="Q59" s="19"/>
    </row>
    <row r="60" spans="1:17" x14ac:dyDescent="0.4">
      <c r="A60" s="13" t="s">
        <v>172</v>
      </c>
      <c r="B60">
        <v>955</v>
      </c>
      <c r="C60" s="19">
        <v>937</v>
      </c>
      <c r="D60" s="99">
        <v>1892</v>
      </c>
      <c r="F60" s="11"/>
      <c r="G60" s="11"/>
      <c r="H60" s="11"/>
      <c r="I60" s="100"/>
      <c r="J60" s="98"/>
      <c r="K60" s="11"/>
      <c r="L60" s="11"/>
      <c r="M60" s="19"/>
      <c r="O60" s="19"/>
      <c r="Q60" s="19"/>
    </row>
    <row r="61" spans="1:17" x14ac:dyDescent="0.4">
      <c r="A61" s="13" t="s">
        <v>173</v>
      </c>
      <c r="B61">
        <v>842</v>
      </c>
      <c r="C61" s="19">
        <v>815</v>
      </c>
      <c r="D61" s="99">
        <v>1657</v>
      </c>
      <c r="F61" s="11"/>
      <c r="G61" s="11"/>
      <c r="H61" s="11"/>
      <c r="I61" s="100"/>
      <c r="J61" s="98"/>
      <c r="K61" s="11"/>
      <c r="L61" s="11"/>
      <c r="M61" s="19"/>
      <c r="O61" s="19"/>
      <c r="Q61" s="19"/>
    </row>
    <row r="62" spans="1:17" x14ac:dyDescent="0.4">
      <c r="A62" s="13" t="s">
        <v>174</v>
      </c>
      <c r="B62" s="19">
        <v>1067</v>
      </c>
      <c r="C62" s="19">
        <v>1948</v>
      </c>
      <c r="D62" s="99">
        <v>3015</v>
      </c>
      <c r="F62" s="98"/>
      <c r="G62" s="11"/>
      <c r="H62" s="98"/>
      <c r="I62" s="100"/>
      <c r="J62" s="98"/>
      <c r="K62" s="98"/>
      <c r="L62" s="98"/>
      <c r="M62" s="19"/>
      <c r="O62" s="19"/>
      <c r="Q62" s="19"/>
    </row>
    <row r="63" spans="1:17" x14ac:dyDescent="0.4">
      <c r="A63" s="13" t="s">
        <v>175</v>
      </c>
      <c r="B63">
        <v>986</v>
      </c>
      <c r="C63" s="19">
        <v>825</v>
      </c>
      <c r="D63" s="99">
        <v>1811</v>
      </c>
      <c r="F63" s="11"/>
      <c r="G63" s="11"/>
      <c r="H63" s="11"/>
      <c r="I63" s="100"/>
      <c r="J63" s="98"/>
      <c r="K63" s="11"/>
      <c r="L63" s="11"/>
      <c r="M63" s="19"/>
      <c r="O63" s="19"/>
      <c r="Q63" s="19"/>
    </row>
    <row r="64" spans="1:17" x14ac:dyDescent="0.4">
      <c r="A64" s="13" t="s">
        <v>176</v>
      </c>
      <c r="B64" s="19">
        <v>1114</v>
      </c>
      <c r="C64" s="19">
        <v>1727</v>
      </c>
      <c r="D64" s="99">
        <v>2841</v>
      </c>
      <c r="F64" s="98"/>
      <c r="G64" s="11"/>
      <c r="H64" s="98"/>
      <c r="I64" s="100"/>
      <c r="J64" s="98"/>
      <c r="K64" s="98"/>
      <c r="L64" s="98"/>
      <c r="M64" s="19"/>
      <c r="O64" s="19"/>
      <c r="Q64" s="19"/>
    </row>
    <row r="65" spans="1:17" x14ac:dyDescent="0.4">
      <c r="A65" s="13" t="s">
        <v>177</v>
      </c>
      <c r="B65" s="19">
        <v>1000</v>
      </c>
      <c r="C65" s="19">
        <v>939</v>
      </c>
      <c r="D65" s="99">
        <v>1939</v>
      </c>
      <c r="F65" s="11"/>
      <c r="G65" s="11"/>
      <c r="H65" s="11"/>
      <c r="I65" s="100"/>
      <c r="J65" s="98"/>
      <c r="K65" s="11"/>
      <c r="L65" s="98"/>
      <c r="M65" s="19"/>
      <c r="O65" s="19"/>
      <c r="Q65" s="19"/>
    </row>
    <row r="66" spans="1:17" x14ac:dyDescent="0.4">
      <c r="A66" s="13" t="s">
        <v>178</v>
      </c>
      <c r="B66" s="19">
        <v>1116</v>
      </c>
      <c r="C66" s="19">
        <v>819</v>
      </c>
      <c r="D66" s="99">
        <v>1935</v>
      </c>
      <c r="F66" s="11"/>
      <c r="G66" s="11"/>
      <c r="H66" s="11"/>
      <c r="I66" s="100"/>
      <c r="J66" s="98"/>
      <c r="K66" s="11"/>
      <c r="L66" s="98"/>
      <c r="M66" s="19"/>
      <c r="O66" s="19"/>
      <c r="Q66" s="19"/>
    </row>
    <row r="67" spans="1:17" x14ac:dyDescent="0.4">
      <c r="A67" s="13" t="s">
        <v>179</v>
      </c>
      <c r="B67" s="19">
        <v>1097</v>
      </c>
      <c r="C67" s="19">
        <v>1156</v>
      </c>
      <c r="D67" s="99">
        <v>2253</v>
      </c>
      <c r="F67" s="98"/>
      <c r="G67" s="11"/>
      <c r="H67" s="98"/>
      <c r="I67" s="100"/>
      <c r="J67" s="98"/>
      <c r="K67" s="98"/>
      <c r="L67" s="98"/>
      <c r="M67" s="19"/>
      <c r="O67" s="19"/>
      <c r="Q67" s="19"/>
    </row>
    <row r="68" spans="1:17" x14ac:dyDescent="0.4">
      <c r="A68" s="13" t="s">
        <v>180</v>
      </c>
      <c r="B68" s="19">
        <v>1338</v>
      </c>
      <c r="C68" s="19">
        <v>1263</v>
      </c>
      <c r="D68" s="99">
        <v>2601</v>
      </c>
      <c r="F68" s="98"/>
      <c r="G68" s="11"/>
      <c r="H68" s="98"/>
      <c r="I68" s="100"/>
      <c r="J68" s="98"/>
      <c r="K68" s="98"/>
      <c r="L68" s="98"/>
      <c r="M68" s="19"/>
      <c r="O68" s="19"/>
      <c r="Q68" s="19"/>
    </row>
    <row r="69" spans="1:17" x14ac:dyDescent="0.4">
      <c r="A69" s="13" t="s">
        <v>181</v>
      </c>
      <c r="B69" s="19">
        <v>898</v>
      </c>
      <c r="C69" s="19">
        <v>1234</v>
      </c>
      <c r="D69" s="99">
        <v>2132</v>
      </c>
      <c r="F69" s="98"/>
      <c r="G69" s="11"/>
      <c r="H69" s="98"/>
      <c r="I69" s="100"/>
      <c r="J69" s="98"/>
      <c r="K69" s="98"/>
      <c r="L69" s="11"/>
      <c r="M69" s="19"/>
      <c r="O69" s="19"/>
      <c r="Q69" s="19"/>
    </row>
    <row r="70" spans="1:17" x14ac:dyDescent="0.4">
      <c r="A70" s="13" t="s">
        <v>182</v>
      </c>
      <c r="B70" s="19">
        <v>858</v>
      </c>
      <c r="C70" s="19">
        <v>1454</v>
      </c>
      <c r="D70" s="99">
        <v>2312</v>
      </c>
      <c r="F70" s="98"/>
      <c r="G70" s="11"/>
      <c r="H70" s="98"/>
      <c r="I70" s="100"/>
      <c r="J70" s="98"/>
      <c r="K70" s="98"/>
      <c r="L70" s="11"/>
      <c r="M70" s="19"/>
      <c r="O70" s="19"/>
      <c r="Q70" s="19"/>
    </row>
    <row r="71" spans="1:17" x14ac:dyDescent="0.4">
      <c r="A71" s="13" t="s">
        <v>183</v>
      </c>
      <c r="B71" s="19">
        <v>786</v>
      </c>
      <c r="C71" s="19">
        <v>1635</v>
      </c>
      <c r="D71" s="99">
        <v>2421</v>
      </c>
      <c r="F71" s="98"/>
      <c r="G71" s="11"/>
      <c r="H71" s="98"/>
      <c r="I71" s="100"/>
      <c r="J71" s="98"/>
      <c r="K71" s="98"/>
      <c r="L71" s="11"/>
      <c r="M71" s="19"/>
      <c r="O71" s="19"/>
      <c r="Q71" s="19"/>
    </row>
    <row r="72" spans="1:17" x14ac:dyDescent="0.4">
      <c r="A72" s="13" t="s">
        <v>184</v>
      </c>
      <c r="B72" s="19">
        <v>1048</v>
      </c>
      <c r="C72" s="19">
        <v>1267</v>
      </c>
      <c r="D72" s="99">
        <v>2315</v>
      </c>
      <c r="F72" s="98"/>
      <c r="G72" s="11"/>
      <c r="H72" s="98"/>
      <c r="I72" s="100"/>
      <c r="J72" s="98"/>
      <c r="K72" s="98"/>
      <c r="L72" s="98"/>
      <c r="M72" s="19"/>
      <c r="O72" s="19"/>
      <c r="Q72" s="19"/>
    </row>
    <row r="73" spans="1:17" x14ac:dyDescent="0.4">
      <c r="A73" s="13" t="s">
        <v>185</v>
      </c>
      <c r="B73" s="19">
        <v>1119</v>
      </c>
      <c r="C73" s="19">
        <v>1583</v>
      </c>
      <c r="D73" s="99">
        <v>2702</v>
      </c>
      <c r="F73" s="98"/>
      <c r="G73" s="11"/>
      <c r="H73" s="98"/>
      <c r="I73" s="100"/>
      <c r="J73" s="98"/>
      <c r="K73" s="98"/>
      <c r="L73" s="98"/>
      <c r="M73" s="19"/>
      <c r="O73" s="19"/>
      <c r="Q73" s="19"/>
    </row>
    <row r="74" spans="1:17" x14ac:dyDescent="0.4">
      <c r="A74" s="13" t="s">
        <v>186</v>
      </c>
      <c r="B74" s="19">
        <v>2121</v>
      </c>
      <c r="C74" s="19">
        <v>1619</v>
      </c>
      <c r="D74" s="99">
        <v>3740</v>
      </c>
      <c r="F74" s="98"/>
      <c r="G74" s="11"/>
      <c r="H74" s="98"/>
      <c r="I74" s="100"/>
      <c r="J74" s="98"/>
      <c r="K74" s="98"/>
      <c r="L74" s="98"/>
      <c r="M74" s="19"/>
      <c r="O74" s="19"/>
      <c r="Q74" s="19"/>
    </row>
    <row r="75" spans="1:17" x14ac:dyDescent="0.4">
      <c r="A75" s="13" t="s">
        <v>187</v>
      </c>
      <c r="B75" s="19">
        <v>1396</v>
      </c>
      <c r="C75" s="19">
        <v>1291</v>
      </c>
      <c r="D75" s="99">
        <v>2687</v>
      </c>
      <c r="F75" s="98"/>
      <c r="G75" s="11"/>
      <c r="H75" s="98"/>
      <c r="I75" s="100"/>
      <c r="J75" s="98"/>
      <c r="K75" s="98"/>
      <c r="L75" s="98"/>
      <c r="M75" s="19"/>
      <c r="O75" s="19"/>
      <c r="Q75" s="19"/>
    </row>
    <row r="76" spans="1:17" x14ac:dyDescent="0.4">
      <c r="A76" s="13" t="s">
        <v>188</v>
      </c>
      <c r="B76" s="19">
        <v>1121</v>
      </c>
      <c r="C76" s="19">
        <v>1473</v>
      </c>
      <c r="D76" s="99">
        <v>2594</v>
      </c>
      <c r="F76" s="98"/>
      <c r="G76" s="11"/>
      <c r="H76" s="98"/>
      <c r="I76" s="100"/>
      <c r="J76" s="98"/>
      <c r="K76" s="98"/>
      <c r="L76" s="98"/>
      <c r="M76" s="19"/>
      <c r="O76" s="19"/>
      <c r="Q76" s="19"/>
    </row>
    <row r="77" spans="1:17" x14ac:dyDescent="0.4">
      <c r="A77" s="13" t="s">
        <v>189</v>
      </c>
      <c r="B77" s="19">
        <v>1205</v>
      </c>
      <c r="C77" s="19">
        <v>1877</v>
      </c>
      <c r="D77" s="99">
        <v>3082</v>
      </c>
      <c r="F77" s="98"/>
      <c r="G77" s="11"/>
      <c r="H77" s="98"/>
      <c r="I77" s="100"/>
      <c r="J77" s="98"/>
      <c r="K77" s="98"/>
      <c r="L77" s="98"/>
      <c r="M77" s="19"/>
      <c r="O77" s="19"/>
      <c r="Q77" s="19"/>
    </row>
    <row r="78" spans="1:17" x14ac:dyDescent="0.4">
      <c r="A78" s="13" t="s">
        <v>190</v>
      </c>
      <c r="B78" s="19">
        <v>1264</v>
      </c>
      <c r="C78" s="19">
        <v>1326</v>
      </c>
      <c r="D78" s="99">
        <v>2590</v>
      </c>
      <c r="F78" s="98"/>
      <c r="G78" s="11"/>
      <c r="H78" s="98"/>
      <c r="I78" s="100"/>
      <c r="J78" s="98"/>
      <c r="K78" s="98"/>
      <c r="L78" s="98"/>
      <c r="M78" s="19"/>
      <c r="O78" s="19"/>
      <c r="Q78" s="19"/>
    </row>
    <row r="79" spans="1:17" x14ac:dyDescent="0.4">
      <c r="A79" s="13" t="s">
        <v>191</v>
      </c>
      <c r="B79" s="19">
        <v>1205</v>
      </c>
      <c r="C79" s="19">
        <v>1228</v>
      </c>
      <c r="D79" s="99">
        <v>2433</v>
      </c>
      <c r="F79" s="98"/>
      <c r="G79" s="11"/>
      <c r="H79" s="98"/>
      <c r="I79" s="100"/>
      <c r="J79" s="98"/>
      <c r="K79" s="98"/>
      <c r="L79" s="98"/>
      <c r="M79" s="19"/>
      <c r="O79" s="19"/>
      <c r="Q79" s="19"/>
    </row>
    <row r="80" spans="1:17" x14ac:dyDescent="0.4">
      <c r="A80" s="13" t="s">
        <v>192</v>
      </c>
      <c r="B80" s="19">
        <v>1169</v>
      </c>
      <c r="C80" s="19">
        <v>1870</v>
      </c>
      <c r="D80" s="99">
        <v>3039</v>
      </c>
      <c r="F80" s="98"/>
      <c r="G80" s="11"/>
      <c r="H80" s="98"/>
      <c r="I80" s="100"/>
      <c r="J80" s="98"/>
      <c r="K80" s="98"/>
      <c r="L80" s="98"/>
      <c r="M80" s="19"/>
      <c r="O80" s="19"/>
      <c r="Q80" s="19"/>
    </row>
    <row r="81" spans="1:17" x14ac:dyDescent="0.4">
      <c r="A81" s="13" t="s">
        <v>193</v>
      </c>
      <c r="B81" s="19">
        <v>1460</v>
      </c>
      <c r="C81" s="19">
        <v>1591</v>
      </c>
      <c r="D81" s="99">
        <v>3051</v>
      </c>
      <c r="F81" s="98"/>
      <c r="G81" s="11"/>
      <c r="H81" s="98"/>
      <c r="I81" s="100"/>
      <c r="J81" s="98"/>
      <c r="K81" s="98"/>
      <c r="L81" s="98"/>
      <c r="M81" s="19"/>
      <c r="O81" s="19"/>
      <c r="Q81" s="19"/>
    </row>
    <row r="82" spans="1:17" x14ac:dyDescent="0.4">
      <c r="A82" s="13" t="s">
        <v>194</v>
      </c>
      <c r="B82" s="19">
        <v>1275</v>
      </c>
      <c r="C82" s="19">
        <v>904</v>
      </c>
      <c r="D82" s="99">
        <v>2179</v>
      </c>
      <c r="F82" s="11"/>
      <c r="G82" s="11"/>
      <c r="H82" s="11"/>
      <c r="I82" s="100"/>
      <c r="J82" s="98"/>
      <c r="K82" s="11"/>
      <c r="L82" s="98"/>
      <c r="M82" s="19"/>
      <c r="O82" s="19"/>
      <c r="Q82" s="19"/>
    </row>
    <row r="83" spans="1:17" x14ac:dyDescent="0.4">
      <c r="A83" s="13" t="s">
        <v>195</v>
      </c>
      <c r="B83" s="19">
        <v>1151</v>
      </c>
      <c r="C83" s="19">
        <v>993</v>
      </c>
      <c r="D83" s="99">
        <v>2144</v>
      </c>
      <c r="F83" s="11"/>
      <c r="G83" s="11"/>
      <c r="H83" s="11"/>
      <c r="I83" s="100"/>
      <c r="J83" s="98"/>
      <c r="K83" s="11"/>
      <c r="L83" s="98"/>
      <c r="M83" s="19"/>
      <c r="O83" s="19"/>
      <c r="Q83" s="19"/>
    </row>
    <row r="84" spans="1:17" x14ac:dyDescent="0.4">
      <c r="A84" s="13" t="s">
        <v>196</v>
      </c>
      <c r="B84" s="19">
        <v>1198</v>
      </c>
      <c r="C84" s="19">
        <v>1312</v>
      </c>
      <c r="D84" s="99">
        <v>2510</v>
      </c>
      <c r="F84" s="98"/>
      <c r="G84" s="11"/>
      <c r="H84" s="98"/>
      <c r="I84" s="100"/>
      <c r="J84" s="98"/>
      <c r="K84" s="98"/>
      <c r="L84" s="98"/>
      <c r="M84" s="19"/>
      <c r="O84" s="19"/>
      <c r="Q84" s="19"/>
    </row>
    <row r="85" spans="1:17" x14ac:dyDescent="0.4">
      <c r="A85" s="13" t="s">
        <v>197</v>
      </c>
      <c r="B85" s="19">
        <v>1354</v>
      </c>
      <c r="C85" s="19">
        <v>1880</v>
      </c>
      <c r="D85" s="99">
        <v>3234</v>
      </c>
      <c r="F85" s="98"/>
      <c r="G85" s="11"/>
      <c r="H85" s="98"/>
      <c r="I85" s="100"/>
      <c r="J85" s="98"/>
      <c r="K85" s="98"/>
      <c r="L85" s="98"/>
      <c r="M85" s="19"/>
      <c r="O85" s="19"/>
      <c r="Q85" s="19"/>
    </row>
    <row r="86" spans="1:17" x14ac:dyDescent="0.4">
      <c r="A86" s="13" t="s">
        <v>198</v>
      </c>
      <c r="B86" s="19">
        <v>1401</v>
      </c>
      <c r="C86" s="19">
        <v>1422</v>
      </c>
      <c r="D86" s="99">
        <v>2823</v>
      </c>
      <c r="F86" s="98"/>
      <c r="G86" s="11"/>
      <c r="H86" s="98"/>
      <c r="I86" s="100"/>
      <c r="J86" s="98"/>
      <c r="K86" s="98"/>
      <c r="L86" s="98"/>
      <c r="M86" s="19"/>
      <c r="O86" s="19"/>
      <c r="Q86" s="19"/>
    </row>
    <row r="87" spans="1:17" x14ac:dyDescent="0.4">
      <c r="A87" s="13" t="s">
        <v>199</v>
      </c>
      <c r="B87" s="19">
        <v>1540</v>
      </c>
      <c r="C87" s="19">
        <v>1617</v>
      </c>
      <c r="D87" s="99">
        <v>3157</v>
      </c>
      <c r="F87" s="98"/>
      <c r="G87" s="11"/>
      <c r="H87" s="98"/>
      <c r="I87" s="100"/>
      <c r="J87" s="98"/>
      <c r="K87" s="98"/>
      <c r="L87" s="98"/>
      <c r="M87" s="19"/>
      <c r="O87" s="19"/>
      <c r="Q87" s="19"/>
    </row>
    <row r="88" spans="1:17" x14ac:dyDescent="0.4">
      <c r="A88" s="13" t="s">
        <v>200</v>
      </c>
      <c r="B88" s="19">
        <v>1401</v>
      </c>
      <c r="C88" s="19">
        <v>2545</v>
      </c>
      <c r="D88" s="99">
        <v>3946</v>
      </c>
      <c r="F88" s="98"/>
      <c r="G88" s="11"/>
      <c r="H88" s="98"/>
      <c r="I88" s="100"/>
      <c r="J88" s="98"/>
      <c r="K88" s="98"/>
      <c r="L88" s="98"/>
      <c r="M88" s="19"/>
      <c r="O88" s="19"/>
      <c r="Q88" s="19"/>
    </row>
    <row r="89" spans="1:17" x14ac:dyDescent="0.4">
      <c r="A89" s="13" t="s">
        <v>201</v>
      </c>
      <c r="B89" s="19">
        <v>1202</v>
      </c>
      <c r="C89" s="19">
        <v>1122</v>
      </c>
      <c r="D89" s="99">
        <v>2324</v>
      </c>
      <c r="F89" s="98"/>
      <c r="G89" s="11"/>
      <c r="H89" s="98"/>
      <c r="I89" s="100"/>
      <c r="J89" s="98"/>
      <c r="K89" s="98"/>
      <c r="L89" s="98"/>
      <c r="M89" s="19"/>
      <c r="O89" s="19"/>
      <c r="Q89" s="19"/>
    </row>
    <row r="90" spans="1:17" x14ac:dyDescent="0.4">
      <c r="A90" s="13" t="s">
        <v>202</v>
      </c>
      <c r="B90" s="19">
        <v>1336</v>
      </c>
      <c r="C90" s="19">
        <v>1025</v>
      </c>
      <c r="D90" s="99">
        <v>2361</v>
      </c>
      <c r="F90" s="98"/>
      <c r="G90" s="11"/>
      <c r="H90" s="98"/>
      <c r="I90" s="100"/>
      <c r="J90" s="98"/>
      <c r="K90" s="98"/>
      <c r="L90" s="98"/>
      <c r="M90" s="19"/>
      <c r="O90" s="19"/>
      <c r="Q90" s="19"/>
    </row>
    <row r="91" spans="1:17" x14ac:dyDescent="0.4">
      <c r="A91" s="13" t="s">
        <v>203</v>
      </c>
      <c r="B91" s="19">
        <v>1104</v>
      </c>
      <c r="C91" s="19">
        <v>1332</v>
      </c>
      <c r="D91" s="99">
        <v>2436</v>
      </c>
      <c r="F91" s="98"/>
      <c r="G91" s="11"/>
      <c r="H91" s="98"/>
      <c r="I91" s="100"/>
      <c r="J91" s="98"/>
      <c r="K91" s="98"/>
      <c r="L91" s="98"/>
      <c r="M91" s="19"/>
      <c r="O91" s="19"/>
      <c r="Q91" s="19"/>
    </row>
    <row r="92" spans="1:17" x14ac:dyDescent="0.4">
      <c r="A92" s="13" t="s">
        <v>204</v>
      </c>
      <c r="B92" s="19">
        <v>1131</v>
      </c>
      <c r="C92" s="19">
        <v>2150</v>
      </c>
      <c r="D92" s="99">
        <v>3281</v>
      </c>
      <c r="F92" s="98"/>
      <c r="G92" s="11"/>
      <c r="H92" s="98"/>
      <c r="I92" s="100"/>
      <c r="J92" s="98"/>
      <c r="K92" s="98"/>
      <c r="L92" s="98"/>
      <c r="M92" s="19"/>
      <c r="O92" s="19"/>
      <c r="Q92" s="19"/>
    </row>
    <row r="93" spans="1:17" x14ac:dyDescent="0.4">
      <c r="A93" s="13" t="s">
        <v>205</v>
      </c>
      <c r="B93" s="19">
        <v>1081</v>
      </c>
      <c r="C93" s="19">
        <v>1614</v>
      </c>
      <c r="D93" s="99">
        <v>2695</v>
      </c>
      <c r="F93" s="98"/>
      <c r="G93" s="11"/>
      <c r="H93" s="98"/>
      <c r="I93" s="100"/>
      <c r="J93" s="98"/>
      <c r="K93" s="98"/>
      <c r="L93" s="98"/>
      <c r="M93" s="19"/>
      <c r="O93" s="19"/>
      <c r="Q93" s="19"/>
    </row>
    <row r="94" spans="1:17" x14ac:dyDescent="0.4">
      <c r="A94" s="13" t="s">
        <v>206</v>
      </c>
      <c r="B94" s="19">
        <v>870</v>
      </c>
      <c r="C94" s="19">
        <v>1361</v>
      </c>
      <c r="D94" s="99">
        <v>2231</v>
      </c>
      <c r="F94" s="98"/>
      <c r="G94" s="11"/>
      <c r="H94" s="98"/>
      <c r="I94" s="100"/>
      <c r="J94" s="98"/>
      <c r="K94" s="98"/>
      <c r="L94" s="11"/>
      <c r="M94" s="19"/>
      <c r="O94" s="19"/>
      <c r="Q94" s="19"/>
    </row>
    <row r="95" spans="1:17" x14ac:dyDescent="0.4">
      <c r="A95" s="13" t="s">
        <v>207</v>
      </c>
      <c r="B95" s="19">
        <v>1231</v>
      </c>
      <c r="C95" s="19">
        <v>1660</v>
      </c>
      <c r="D95" s="99">
        <v>2891</v>
      </c>
      <c r="F95" s="98"/>
      <c r="G95" s="11"/>
      <c r="H95" s="98"/>
      <c r="I95" s="100"/>
      <c r="J95" s="98"/>
      <c r="K95" s="98"/>
      <c r="L95" s="98"/>
      <c r="M95" s="19"/>
      <c r="O95" s="19"/>
      <c r="Q95" s="19"/>
    </row>
    <row r="96" spans="1:17" x14ac:dyDescent="0.4">
      <c r="A96" s="13" t="s">
        <v>208</v>
      </c>
      <c r="B96" s="19">
        <v>1475</v>
      </c>
      <c r="C96" s="19">
        <v>1086</v>
      </c>
      <c r="D96" s="99">
        <v>2561</v>
      </c>
      <c r="F96" s="98"/>
      <c r="G96" s="11"/>
      <c r="H96" s="98"/>
      <c r="I96" s="100"/>
      <c r="J96" s="98"/>
      <c r="K96" s="98"/>
      <c r="L96" s="98"/>
      <c r="M96" s="19"/>
      <c r="O96" s="19"/>
      <c r="Q96" s="19"/>
    </row>
    <row r="97" spans="1:17" x14ac:dyDescent="0.4">
      <c r="A97" s="13" t="s">
        <v>209</v>
      </c>
      <c r="B97" s="19">
        <v>1116</v>
      </c>
      <c r="C97" s="19">
        <v>1311</v>
      </c>
      <c r="D97" s="99">
        <v>2427</v>
      </c>
      <c r="F97" s="98"/>
      <c r="G97" s="11"/>
      <c r="H97" s="98"/>
      <c r="I97" s="100"/>
      <c r="J97" s="98"/>
      <c r="K97" s="98"/>
      <c r="L97" s="98"/>
      <c r="M97" s="19"/>
      <c r="O97" s="19"/>
      <c r="Q97" s="19"/>
    </row>
    <row r="98" spans="1:17" x14ac:dyDescent="0.4">
      <c r="A98" s="13" t="s">
        <v>210</v>
      </c>
      <c r="B98" s="19">
        <v>1379</v>
      </c>
      <c r="C98" s="19">
        <v>1349</v>
      </c>
      <c r="D98" s="99">
        <v>2728</v>
      </c>
      <c r="F98" s="98"/>
      <c r="G98" s="11"/>
      <c r="H98" s="98"/>
      <c r="I98" s="100"/>
      <c r="J98" s="98"/>
      <c r="K98" s="98"/>
      <c r="L98" s="98"/>
      <c r="M98" s="19"/>
      <c r="O98" s="19"/>
      <c r="Q98" s="19"/>
    </row>
    <row r="99" spans="1:17" x14ac:dyDescent="0.4">
      <c r="A99" s="13" t="s">
        <v>211</v>
      </c>
      <c r="B99" s="19">
        <v>1240</v>
      </c>
      <c r="C99" s="19">
        <v>1524</v>
      </c>
      <c r="D99" s="99">
        <v>2764</v>
      </c>
      <c r="F99" s="98"/>
      <c r="G99" s="11"/>
      <c r="H99" s="98"/>
      <c r="I99" s="100"/>
      <c r="J99" s="98"/>
      <c r="K99" s="98"/>
      <c r="L99" s="98"/>
      <c r="M99" s="19"/>
      <c r="O99" s="19"/>
      <c r="Q99" s="19"/>
    </row>
    <row r="100" spans="1:17" x14ac:dyDescent="0.4">
      <c r="A100" s="13" t="s">
        <v>212</v>
      </c>
      <c r="B100" s="19">
        <v>1380</v>
      </c>
      <c r="C100" s="19">
        <v>1621</v>
      </c>
      <c r="D100" s="99">
        <v>3001</v>
      </c>
      <c r="F100" s="98"/>
      <c r="G100" s="11"/>
      <c r="H100" s="98"/>
      <c r="I100" s="100"/>
      <c r="J100" s="98"/>
      <c r="K100" s="98"/>
      <c r="L100" s="98"/>
      <c r="M100" s="19"/>
      <c r="O100" s="19"/>
      <c r="Q100" s="19"/>
    </row>
    <row r="101" spans="1:17" x14ac:dyDescent="0.4">
      <c r="A101" s="13" t="s">
        <v>213</v>
      </c>
      <c r="B101" s="19">
        <v>1393</v>
      </c>
      <c r="C101" s="19">
        <v>1834</v>
      </c>
      <c r="D101" s="99">
        <v>3227</v>
      </c>
      <c r="F101" s="98"/>
      <c r="G101" s="11"/>
      <c r="H101" s="98"/>
      <c r="I101" s="100"/>
      <c r="J101" s="98"/>
      <c r="K101" s="98"/>
      <c r="L101" s="98"/>
      <c r="M101" s="19"/>
      <c r="O101" s="19"/>
      <c r="Q101" s="19"/>
    </row>
    <row r="102" spans="1:17" x14ac:dyDescent="0.4">
      <c r="A102" s="13" t="s">
        <v>214</v>
      </c>
      <c r="B102" s="19">
        <v>1148</v>
      </c>
      <c r="C102" s="19">
        <v>1372</v>
      </c>
      <c r="D102" s="99">
        <v>2520</v>
      </c>
      <c r="F102" s="98"/>
      <c r="G102" s="11"/>
      <c r="H102" s="98"/>
      <c r="I102" s="100"/>
      <c r="J102" s="98"/>
      <c r="K102" s="98"/>
      <c r="L102" s="98"/>
      <c r="M102" s="19"/>
      <c r="O102" s="19"/>
      <c r="Q102" s="19"/>
    </row>
    <row r="103" spans="1:17" x14ac:dyDescent="0.4">
      <c r="A103" s="13" t="s">
        <v>215</v>
      </c>
      <c r="B103" s="19">
        <v>1236</v>
      </c>
      <c r="C103" s="19">
        <v>1419</v>
      </c>
      <c r="D103" s="99">
        <v>2655</v>
      </c>
      <c r="F103" s="98"/>
      <c r="G103" s="11"/>
      <c r="H103" s="98"/>
      <c r="I103" s="100"/>
      <c r="J103" s="98"/>
      <c r="K103" s="98"/>
      <c r="L103" s="98"/>
      <c r="M103" s="19"/>
      <c r="O103" s="19"/>
      <c r="Q103" s="19"/>
    </row>
    <row r="104" spans="1:17" x14ac:dyDescent="0.4">
      <c r="A104" s="13" t="s">
        <v>216</v>
      </c>
      <c r="B104" s="19">
        <v>1519</v>
      </c>
      <c r="C104" s="19">
        <v>1244</v>
      </c>
      <c r="D104" s="99">
        <v>2763</v>
      </c>
      <c r="F104" s="98"/>
      <c r="G104" s="11"/>
      <c r="H104" s="98"/>
      <c r="I104" s="100"/>
      <c r="J104" s="98"/>
      <c r="K104" s="98"/>
      <c r="L104" s="98"/>
      <c r="M104" s="19"/>
      <c r="O104" s="19"/>
      <c r="Q104" s="19"/>
    </row>
    <row r="105" spans="1:17" x14ac:dyDescent="0.4">
      <c r="A105" s="13" t="s">
        <v>217</v>
      </c>
      <c r="B105" s="19">
        <v>1414</v>
      </c>
      <c r="C105" s="19">
        <v>1026</v>
      </c>
      <c r="D105" s="99">
        <v>2440</v>
      </c>
      <c r="F105" s="98"/>
      <c r="G105" s="11"/>
      <c r="H105" s="98"/>
      <c r="I105" s="100"/>
      <c r="J105" s="98"/>
      <c r="K105" s="98"/>
      <c r="L105" s="98"/>
      <c r="M105" s="19"/>
      <c r="O105" s="19"/>
      <c r="Q105" s="19"/>
    </row>
    <row r="106" spans="1:17" x14ac:dyDescent="0.4">
      <c r="A106" s="13" t="s">
        <v>218</v>
      </c>
      <c r="B106" s="19">
        <v>1021</v>
      </c>
      <c r="C106" s="19">
        <v>1069</v>
      </c>
      <c r="D106" s="99">
        <v>2090</v>
      </c>
      <c r="F106" s="98"/>
      <c r="G106" s="11"/>
      <c r="H106" s="98"/>
      <c r="I106" s="100"/>
      <c r="J106" s="98"/>
      <c r="K106" s="98"/>
      <c r="L106" s="98"/>
      <c r="M106" s="19"/>
      <c r="O106" s="19"/>
      <c r="Q106" s="19"/>
    </row>
    <row r="107" spans="1:17" x14ac:dyDescent="0.4">
      <c r="A107" s="13" t="s">
        <v>219</v>
      </c>
      <c r="B107" s="19">
        <v>1203</v>
      </c>
      <c r="C107" s="19">
        <v>1459</v>
      </c>
      <c r="D107" s="99">
        <v>2662</v>
      </c>
      <c r="F107" s="98"/>
      <c r="G107" s="11"/>
      <c r="H107" s="98"/>
      <c r="I107" s="100"/>
      <c r="J107" s="98"/>
      <c r="K107" s="98"/>
      <c r="L107" s="98"/>
      <c r="M107" s="19"/>
      <c r="O107" s="19"/>
      <c r="Q107" s="19"/>
    </row>
    <row r="108" spans="1:17" x14ac:dyDescent="0.4">
      <c r="A108" s="13" t="s">
        <v>220</v>
      </c>
      <c r="B108" s="19">
        <v>1296</v>
      </c>
      <c r="C108" s="19">
        <v>799</v>
      </c>
      <c r="D108" s="99">
        <v>2095</v>
      </c>
      <c r="F108" s="11"/>
      <c r="G108" s="11"/>
      <c r="H108" s="11"/>
      <c r="I108" s="100"/>
      <c r="J108" s="98"/>
      <c r="K108" s="11"/>
      <c r="L108" s="98"/>
      <c r="M108" s="19"/>
      <c r="O108" s="19"/>
      <c r="Q108" s="19"/>
    </row>
    <row r="109" spans="1:17" x14ac:dyDescent="0.4">
      <c r="A109" s="13" t="s">
        <v>221</v>
      </c>
      <c r="B109" s="19">
        <v>1039</v>
      </c>
      <c r="C109" s="19">
        <v>848</v>
      </c>
      <c r="D109" s="99">
        <v>1887</v>
      </c>
      <c r="F109" s="11"/>
      <c r="G109" s="11"/>
      <c r="H109" s="11"/>
      <c r="I109" s="100"/>
      <c r="J109" s="98"/>
      <c r="K109" s="11"/>
      <c r="L109" s="98"/>
      <c r="M109" s="19"/>
      <c r="O109" s="19"/>
      <c r="Q109" s="19"/>
    </row>
    <row r="110" spans="1:17" x14ac:dyDescent="0.4">
      <c r="A110" s="13" t="s">
        <v>222</v>
      </c>
      <c r="B110" s="19">
        <v>1294</v>
      </c>
      <c r="C110" s="19">
        <v>1486</v>
      </c>
      <c r="D110" s="99">
        <v>2780</v>
      </c>
      <c r="F110" s="98"/>
      <c r="G110" s="11"/>
      <c r="H110" s="98"/>
      <c r="I110" s="100"/>
      <c r="J110" s="98"/>
      <c r="K110" s="98"/>
      <c r="L110" s="98"/>
      <c r="M110" s="19"/>
      <c r="O110" s="19"/>
      <c r="Q110" s="19"/>
    </row>
    <row r="111" spans="1:17" x14ac:dyDescent="0.4">
      <c r="A111" s="13" t="s">
        <v>223</v>
      </c>
      <c r="B111" s="19">
        <v>872</v>
      </c>
      <c r="C111" s="19">
        <v>1008</v>
      </c>
      <c r="D111" s="99">
        <v>1880</v>
      </c>
      <c r="F111" s="98"/>
      <c r="G111" s="11"/>
      <c r="H111" s="98"/>
      <c r="I111" s="100"/>
      <c r="J111" s="98"/>
      <c r="K111" s="98"/>
      <c r="L111" s="11"/>
      <c r="M111" s="19"/>
      <c r="O111" s="19"/>
      <c r="Q111" s="19"/>
    </row>
    <row r="112" spans="1:17" x14ac:dyDescent="0.4">
      <c r="A112" s="13" t="s">
        <v>224</v>
      </c>
      <c r="B112" s="19">
        <v>612</v>
      </c>
      <c r="C112" s="19">
        <v>508</v>
      </c>
      <c r="D112" s="99">
        <v>1120</v>
      </c>
      <c r="F112" s="11"/>
      <c r="G112" s="11"/>
      <c r="H112" s="11"/>
      <c r="I112" s="100"/>
      <c r="J112" s="98"/>
      <c r="K112" s="11"/>
      <c r="L112" s="11"/>
      <c r="M112" s="19"/>
      <c r="O112" s="19"/>
      <c r="Q112" s="19"/>
    </row>
    <row r="113" spans="1:17" x14ac:dyDescent="0.4">
      <c r="A113" s="13" t="s">
        <v>225</v>
      </c>
      <c r="B113" s="19">
        <v>761</v>
      </c>
      <c r="C113" s="19">
        <v>873</v>
      </c>
      <c r="D113" s="99">
        <v>1634</v>
      </c>
      <c r="F113" s="11"/>
      <c r="G113" s="11"/>
      <c r="H113" s="11"/>
      <c r="I113" s="100"/>
      <c r="J113" s="98"/>
      <c r="K113" s="11"/>
      <c r="L113" s="11"/>
      <c r="M113" s="19"/>
      <c r="O113" s="19"/>
      <c r="Q113" s="19"/>
    </row>
    <row r="114" spans="1:17" x14ac:dyDescent="0.4">
      <c r="A114" s="13" t="s">
        <v>226</v>
      </c>
      <c r="B114" s="19">
        <v>630</v>
      </c>
      <c r="C114" s="19">
        <v>886</v>
      </c>
      <c r="D114" s="99">
        <v>1516</v>
      </c>
      <c r="F114" s="11"/>
      <c r="G114" s="11"/>
      <c r="H114" s="11"/>
      <c r="I114" s="100"/>
      <c r="J114" s="98"/>
      <c r="K114" s="11"/>
      <c r="L114" s="11"/>
      <c r="M114" s="19"/>
      <c r="O114" s="19"/>
      <c r="Q114" s="19"/>
    </row>
    <row r="115" spans="1:17" x14ac:dyDescent="0.4">
      <c r="A115" s="13" t="s">
        <v>227</v>
      </c>
      <c r="B115">
        <v>962</v>
      </c>
      <c r="C115" s="19">
        <v>1318</v>
      </c>
      <c r="D115" s="99">
        <v>2280</v>
      </c>
      <c r="F115" s="98"/>
      <c r="G115" s="11"/>
      <c r="H115" s="98"/>
      <c r="I115" s="100"/>
      <c r="J115" s="98"/>
      <c r="K115" s="98"/>
      <c r="L115" s="11"/>
      <c r="M115" s="19"/>
      <c r="O115" s="19"/>
      <c r="Q115" s="19"/>
    </row>
    <row r="116" spans="1:17" x14ac:dyDescent="0.4">
      <c r="A116" s="13" t="s">
        <v>228</v>
      </c>
      <c r="B116">
        <v>797</v>
      </c>
      <c r="C116" s="19">
        <v>1568</v>
      </c>
      <c r="D116" s="99">
        <v>2365</v>
      </c>
      <c r="F116" s="98"/>
      <c r="G116" s="11"/>
      <c r="H116" s="98"/>
      <c r="I116" s="100"/>
      <c r="J116" s="98"/>
      <c r="K116" s="98"/>
      <c r="L116" s="11"/>
      <c r="M116" s="19"/>
      <c r="O116" s="19"/>
      <c r="Q116" s="19"/>
    </row>
    <row r="117" spans="1:17" x14ac:dyDescent="0.4">
      <c r="A117" s="13" t="s">
        <v>229</v>
      </c>
      <c r="B117">
        <v>772</v>
      </c>
      <c r="C117" s="19">
        <v>737</v>
      </c>
      <c r="D117" s="99">
        <v>1509</v>
      </c>
      <c r="F117" s="11"/>
      <c r="G117" s="11"/>
      <c r="H117" s="11"/>
      <c r="I117" s="100"/>
      <c r="J117" s="98"/>
      <c r="K117" s="11"/>
      <c r="L117" s="11"/>
      <c r="M117" s="19"/>
      <c r="O117" s="19"/>
      <c r="Q117" s="19"/>
    </row>
    <row r="118" spans="1:17" x14ac:dyDescent="0.4">
      <c r="A118" s="13" t="s">
        <v>230</v>
      </c>
      <c r="B118" s="19">
        <v>615</v>
      </c>
      <c r="C118" s="19">
        <v>944</v>
      </c>
      <c r="D118" s="99">
        <v>1559</v>
      </c>
      <c r="F118" s="11"/>
      <c r="G118" s="11"/>
      <c r="H118" s="11"/>
      <c r="I118" s="100"/>
      <c r="J118" s="98"/>
      <c r="K118" s="11"/>
      <c r="L118" s="11"/>
      <c r="M118" s="19"/>
      <c r="O118" s="19"/>
      <c r="Q118" s="19"/>
    </row>
    <row r="119" spans="1:17" x14ac:dyDescent="0.4">
      <c r="A119" s="13" t="s">
        <v>231</v>
      </c>
      <c r="B119" s="19">
        <v>763</v>
      </c>
      <c r="C119" s="19">
        <v>618</v>
      </c>
      <c r="D119" s="99">
        <v>1381</v>
      </c>
      <c r="F119" s="11"/>
      <c r="G119" s="11"/>
      <c r="H119" s="11"/>
      <c r="I119" s="100"/>
      <c r="J119" s="98"/>
      <c r="K119" s="11"/>
      <c r="L119" s="11"/>
      <c r="M119" s="19"/>
      <c r="O119" s="19"/>
      <c r="Q119" s="19"/>
    </row>
    <row r="120" spans="1:17" x14ac:dyDescent="0.4">
      <c r="A120" s="13" t="s">
        <v>232</v>
      </c>
      <c r="B120">
        <v>748</v>
      </c>
      <c r="C120" s="19">
        <v>659</v>
      </c>
      <c r="D120" s="99">
        <v>1407</v>
      </c>
      <c r="F120" s="11"/>
      <c r="G120" s="11"/>
      <c r="H120" s="11"/>
      <c r="I120" s="100"/>
      <c r="J120" s="98"/>
      <c r="K120" s="11"/>
      <c r="L120" s="11"/>
      <c r="M120" s="19"/>
      <c r="O120" s="19"/>
      <c r="Q120" s="19"/>
    </row>
    <row r="121" spans="1:17" x14ac:dyDescent="0.4">
      <c r="A121" s="13" t="s">
        <v>233</v>
      </c>
      <c r="B121">
        <v>668</v>
      </c>
      <c r="C121" s="19">
        <v>857</v>
      </c>
      <c r="D121" s="99">
        <v>1525</v>
      </c>
      <c r="F121" s="11"/>
      <c r="G121" s="11"/>
      <c r="H121" s="11"/>
      <c r="I121" s="100"/>
      <c r="J121" s="98"/>
      <c r="K121" s="11"/>
      <c r="L121" s="11"/>
      <c r="M121" s="19"/>
      <c r="O121" s="19"/>
      <c r="Q121" s="19"/>
    </row>
    <row r="122" spans="1:17" x14ac:dyDescent="0.4">
      <c r="A122" s="13" t="s">
        <v>234</v>
      </c>
      <c r="B122" s="19">
        <v>1084</v>
      </c>
      <c r="C122" s="19">
        <v>1373</v>
      </c>
      <c r="D122" s="99">
        <v>2457</v>
      </c>
      <c r="F122" s="98"/>
      <c r="G122" s="11"/>
      <c r="H122" s="98"/>
      <c r="I122" s="100"/>
      <c r="J122" s="98"/>
      <c r="K122" s="98"/>
      <c r="L122" s="98"/>
      <c r="M122" s="19"/>
      <c r="O122" s="19"/>
      <c r="Q122" s="19"/>
    </row>
    <row r="123" spans="1:17" x14ac:dyDescent="0.4">
      <c r="A123" s="13" t="s">
        <v>235</v>
      </c>
      <c r="B123">
        <v>854</v>
      </c>
      <c r="C123" s="19">
        <v>1101</v>
      </c>
      <c r="D123" s="99">
        <v>1955</v>
      </c>
      <c r="F123" s="98"/>
      <c r="G123" s="11"/>
      <c r="H123" s="98"/>
      <c r="I123" s="100"/>
      <c r="J123" s="98"/>
      <c r="K123" s="98"/>
      <c r="L123" s="11"/>
      <c r="M123" s="19"/>
      <c r="O123" s="19"/>
      <c r="Q123" s="19"/>
    </row>
    <row r="124" spans="1:17" x14ac:dyDescent="0.4">
      <c r="A124" s="13" t="s">
        <v>236</v>
      </c>
      <c r="B124" s="19">
        <v>996</v>
      </c>
      <c r="C124" s="19">
        <v>1292</v>
      </c>
      <c r="D124" s="99">
        <v>2288</v>
      </c>
      <c r="F124" s="98"/>
      <c r="G124" s="11"/>
      <c r="H124" s="98"/>
      <c r="I124" s="100"/>
      <c r="J124" s="98"/>
      <c r="K124" s="98"/>
      <c r="L124" s="11"/>
      <c r="M124" s="19"/>
      <c r="O124" s="19"/>
      <c r="Q124" s="19"/>
    </row>
    <row r="125" spans="1:17" x14ac:dyDescent="0.4">
      <c r="A125" s="13" t="s">
        <v>237</v>
      </c>
      <c r="B125" s="19">
        <v>999</v>
      </c>
      <c r="C125" s="19">
        <v>1263</v>
      </c>
      <c r="D125" s="99">
        <v>2262</v>
      </c>
      <c r="F125" s="98"/>
      <c r="G125" s="11"/>
      <c r="H125" s="98"/>
      <c r="I125" s="100"/>
      <c r="J125" s="98"/>
      <c r="K125" s="98"/>
      <c r="L125" s="11"/>
      <c r="M125" s="19"/>
      <c r="O125" s="19"/>
      <c r="Q125" s="19"/>
    </row>
    <row r="126" spans="1:17" x14ac:dyDescent="0.4">
      <c r="A126" s="13" t="s">
        <v>238</v>
      </c>
      <c r="B126" s="19">
        <v>1020</v>
      </c>
      <c r="C126" s="19">
        <v>1655</v>
      </c>
      <c r="D126" s="99">
        <v>2675</v>
      </c>
      <c r="F126" s="98"/>
      <c r="G126" s="11"/>
      <c r="H126" s="98"/>
      <c r="I126" s="100"/>
      <c r="J126" s="98"/>
      <c r="K126" s="98"/>
      <c r="L126" s="98"/>
      <c r="M126" s="19"/>
      <c r="O126" s="19"/>
      <c r="Q126" s="19"/>
    </row>
    <row r="127" spans="1:17" x14ac:dyDescent="0.4">
      <c r="A127" s="13" t="s">
        <v>239</v>
      </c>
      <c r="B127" s="19">
        <v>1233</v>
      </c>
      <c r="C127" s="19">
        <v>2311</v>
      </c>
      <c r="D127" s="99">
        <v>3544</v>
      </c>
      <c r="F127" s="98"/>
      <c r="G127" s="11"/>
      <c r="H127" s="98"/>
      <c r="I127" s="100"/>
      <c r="J127" s="98"/>
      <c r="K127" s="98"/>
      <c r="L127" s="98"/>
      <c r="M127" s="19"/>
      <c r="O127" s="19"/>
      <c r="Q127" s="19"/>
    </row>
    <row r="128" spans="1:17" x14ac:dyDescent="0.4">
      <c r="A128" s="13" t="s">
        <v>240</v>
      </c>
      <c r="B128" s="19">
        <v>1179</v>
      </c>
      <c r="C128" s="19">
        <v>1613</v>
      </c>
      <c r="D128" s="99">
        <v>2792</v>
      </c>
      <c r="F128" s="98"/>
      <c r="G128" s="11"/>
      <c r="H128" s="98"/>
      <c r="I128" s="100"/>
      <c r="J128" s="98"/>
      <c r="K128" s="98"/>
      <c r="L128" s="98"/>
      <c r="M128" s="19"/>
      <c r="O128" s="19"/>
      <c r="Q128" s="19"/>
    </row>
    <row r="129" spans="1:17" x14ac:dyDescent="0.4">
      <c r="A129" s="13" t="s">
        <v>241</v>
      </c>
      <c r="B129" s="19">
        <v>945</v>
      </c>
      <c r="C129" s="19">
        <v>1057</v>
      </c>
      <c r="D129" s="99">
        <v>2002</v>
      </c>
      <c r="F129" s="98"/>
      <c r="G129" s="11"/>
      <c r="H129" s="98"/>
      <c r="I129" s="100"/>
      <c r="J129" s="98"/>
      <c r="K129" s="98"/>
      <c r="L129" s="11"/>
      <c r="M129" s="19"/>
      <c r="O129" s="19"/>
      <c r="Q129" s="19"/>
    </row>
    <row r="130" spans="1:17" x14ac:dyDescent="0.4">
      <c r="A130" s="13" t="s">
        <v>242</v>
      </c>
      <c r="B130" s="19">
        <v>978</v>
      </c>
      <c r="C130" s="19">
        <v>1167</v>
      </c>
      <c r="D130" s="99">
        <v>2145</v>
      </c>
      <c r="F130" s="98"/>
      <c r="G130" s="11"/>
      <c r="H130" s="98"/>
      <c r="I130" s="100"/>
      <c r="J130" s="98"/>
      <c r="K130" s="98"/>
      <c r="L130" s="11"/>
      <c r="M130" s="19"/>
      <c r="O130" s="19"/>
      <c r="Q130" s="19"/>
    </row>
    <row r="131" spans="1:17" x14ac:dyDescent="0.4">
      <c r="A131" s="13" t="s">
        <v>243</v>
      </c>
      <c r="B131" s="19">
        <v>1008</v>
      </c>
      <c r="C131" s="19">
        <v>827</v>
      </c>
      <c r="D131" s="99">
        <v>1835</v>
      </c>
      <c r="F131" s="11"/>
      <c r="G131" s="11"/>
      <c r="H131" s="11"/>
      <c r="I131" s="100"/>
      <c r="J131" s="98"/>
      <c r="K131" s="11"/>
      <c r="L131" s="98"/>
      <c r="M131" s="19"/>
      <c r="O131" s="19"/>
      <c r="Q131" s="19"/>
    </row>
    <row r="132" spans="1:17" x14ac:dyDescent="0.4">
      <c r="A132" s="13" t="s">
        <v>244</v>
      </c>
      <c r="B132" s="19">
        <v>879</v>
      </c>
      <c r="C132" s="19">
        <v>1263</v>
      </c>
      <c r="D132" s="99">
        <v>2142</v>
      </c>
      <c r="F132" s="98"/>
      <c r="G132" s="11"/>
      <c r="H132" s="98"/>
      <c r="I132" s="100"/>
      <c r="J132" s="98"/>
      <c r="K132" s="98"/>
      <c r="L132" s="11"/>
      <c r="M132" s="19"/>
      <c r="O132" s="19"/>
      <c r="Q132" s="19"/>
    </row>
    <row r="133" spans="1:17" x14ac:dyDescent="0.4">
      <c r="A133" s="13" t="s">
        <v>245</v>
      </c>
      <c r="B133" s="19">
        <v>952</v>
      </c>
      <c r="C133" s="19">
        <v>2171</v>
      </c>
      <c r="D133" s="99">
        <v>3123</v>
      </c>
      <c r="F133" s="98"/>
      <c r="G133" s="11"/>
      <c r="H133" s="98"/>
      <c r="I133" s="100"/>
      <c r="J133" s="98"/>
      <c r="K133" s="98"/>
      <c r="L133" s="11"/>
      <c r="M133" s="19"/>
      <c r="O133" s="19"/>
      <c r="Q133" s="19"/>
    </row>
    <row r="134" spans="1:17" x14ac:dyDescent="0.4">
      <c r="A134" s="13" t="s">
        <v>246</v>
      </c>
      <c r="B134" s="19">
        <v>1196</v>
      </c>
      <c r="C134" s="19">
        <v>1924</v>
      </c>
      <c r="D134" s="99">
        <v>3120</v>
      </c>
      <c r="F134" s="98"/>
      <c r="G134" s="11"/>
      <c r="H134" s="98"/>
      <c r="I134" s="100"/>
      <c r="J134" s="98"/>
      <c r="K134" s="98"/>
      <c r="L134" s="98"/>
      <c r="M134" s="19"/>
      <c r="O134" s="19"/>
      <c r="Q134" s="19"/>
    </row>
    <row r="135" spans="1:17" x14ac:dyDescent="0.4">
      <c r="A135" s="13" t="s">
        <v>247</v>
      </c>
      <c r="B135" s="19">
        <v>898</v>
      </c>
      <c r="C135" s="19">
        <v>1031</v>
      </c>
      <c r="D135" s="99">
        <v>1929</v>
      </c>
      <c r="F135" s="98"/>
      <c r="G135" s="11"/>
      <c r="H135" s="98"/>
      <c r="I135" s="100"/>
      <c r="J135" s="98"/>
      <c r="K135" s="98"/>
      <c r="L135" s="11"/>
      <c r="M135" s="19"/>
      <c r="O135" s="19"/>
      <c r="Q135" s="19"/>
    </row>
    <row r="136" spans="1:17" x14ac:dyDescent="0.4">
      <c r="A136" s="13" t="s">
        <v>248</v>
      </c>
      <c r="B136" s="19">
        <v>880</v>
      </c>
      <c r="C136" s="19">
        <v>1039</v>
      </c>
      <c r="D136" s="99">
        <v>1919</v>
      </c>
      <c r="F136" s="98"/>
      <c r="G136" s="11"/>
      <c r="H136" s="98"/>
      <c r="I136" s="100"/>
      <c r="J136" s="98"/>
      <c r="K136" s="98"/>
      <c r="L136" s="11"/>
      <c r="M136" s="19"/>
      <c r="O136" s="19"/>
      <c r="Q136" s="19"/>
    </row>
    <row r="137" spans="1:17" x14ac:dyDescent="0.4">
      <c r="A137" s="13" t="s">
        <v>249</v>
      </c>
      <c r="B137" s="19">
        <v>1046</v>
      </c>
      <c r="C137" s="19">
        <v>1797</v>
      </c>
      <c r="D137" s="99">
        <v>2843</v>
      </c>
      <c r="F137" s="98"/>
      <c r="G137" s="11"/>
      <c r="H137" s="98"/>
      <c r="I137" s="100"/>
      <c r="J137" s="98"/>
      <c r="K137" s="98"/>
      <c r="L137" s="98"/>
      <c r="M137" s="19"/>
      <c r="O137" s="19"/>
      <c r="Q137" s="19"/>
    </row>
    <row r="138" spans="1:17" x14ac:dyDescent="0.4">
      <c r="A138" s="13" t="s">
        <v>250</v>
      </c>
      <c r="B138" s="19">
        <v>939</v>
      </c>
      <c r="C138" s="19">
        <v>1174</v>
      </c>
      <c r="D138" s="99">
        <v>2113</v>
      </c>
      <c r="F138" s="98"/>
      <c r="G138" s="11"/>
      <c r="H138" s="98"/>
      <c r="I138" s="100"/>
      <c r="J138" s="98"/>
      <c r="K138" s="98"/>
      <c r="L138" s="11"/>
      <c r="M138" s="19"/>
      <c r="O138" s="19"/>
      <c r="Q138" s="19"/>
    </row>
    <row r="139" spans="1:17" x14ac:dyDescent="0.4">
      <c r="A139" s="13" t="s">
        <v>251</v>
      </c>
      <c r="B139" s="19">
        <v>853</v>
      </c>
      <c r="C139" s="19">
        <v>3519</v>
      </c>
      <c r="D139" s="99">
        <v>4372</v>
      </c>
      <c r="F139" s="98"/>
      <c r="G139" s="11"/>
      <c r="H139" s="98"/>
      <c r="I139" s="100"/>
      <c r="J139" s="98"/>
      <c r="K139" s="98"/>
      <c r="L139" s="11"/>
      <c r="M139" s="19"/>
      <c r="O139" s="19"/>
      <c r="Q139" s="19"/>
    </row>
    <row r="140" spans="1:17" x14ac:dyDescent="0.4">
      <c r="A140" s="13" t="s">
        <v>252</v>
      </c>
      <c r="B140" s="19">
        <v>994</v>
      </c>
      <c r="C140" s="19">
        <v>1675</v>
      </c>
      <c r="D140" s="99">
        <v>2669</v>
      </c>
      <c r="F140" s="98"/>
      <c r="G140" s="11"/>
      <c r="H140" s="98"/>
      <c r="I140" s="100"/>
      <c r="J140" s="98"/>
      <c r="K140" s="98"/>
      <c r="L140" s="11"/>
      <c r="M140" s="19"/>
      <c r="O140" s="19"/>
      <c r="Q140" s="19"/>
    </row>
    <row r="141" spans="1:17" x14ac:dyDescent="0.4">
      <c r="A141" s="13" t="s">
        <v>253</v>
      </c>
      <c r="B141" s="19">
        <v>744</v>
      </c>
      <c r="C141" s="19">
        <v>1257</v>
      </c>
      <c r="D141" s="99">
        <v>2001</v>
      </c>
      <c r="F141" s="98"/>
      <c r="G141" s="11"/>
      <c r="H141" s="98"/>
      <c r="I141" s="100"/>
      <c r="J141" s="98"/>
      <c r="K141" s="98"/>
      <c r="L141" s="11"/>
      <c r="M141" s="19"/>
      <c r="O141" s="19"/>
      <c r="Q141" s="19"/>
    </row>
    <row r="142" spans="1:17" x14ac:dyDescent="0.4">
      <c r="A142" s="13" t="s">
        <v>254</v>
      </c>
      <c r="B142" s="19">
        <v>664</v>
      </c>
      <c r="C142" s="19">
        <v>1670</v>
      </c>
      <c r="D142" s="99">
        <v>2334</v>
      </c>
      <c r="F142" s="98"/>
      <c r="G142" s="11"/>
      <c r="H142" s="98"/>
      <c r="I142" s="100"/>
      <c r="J142" s="98"/>
      <c r="K142" s="98"/>
      <c r="L142" s="11"/>
      <c r="M142" s="19"/>
      <c r="O142" s="19"/>
      <c r="Q142" s="19"/>
    </row>
    <row r="143" spans="1:17" x14ac:dyDescent="0.4">
      <c r="A143" s="13" t="s">
        <v>255</v>
      </c>
      <c r="B143" s="19">
        <v>847</v>
      </c>
      <c r="C143" s="19">
        <v>1325</v>
      </c>
      <c r="D143" s="99">
        <v>2172</v>
      </c>
      <c r="F143" s="98"/>
      <c r="G143" s="11"/>
      <c r="H143" s="98"/>
      <c r="I143" s="100"/>
      <c r="J143" s="98"/>
      <c r="K143" s="98"/>
      <c r="L143" s="11"/>
      <c r="M143" s="19"/>
      <c r="O143" s="19"/>
      <c r="Q143" s="19"/>
    </row>
    <row r="144" spans="1:17" x14ac:dyDescent="0.4">
      <c r="A144" s="13" t="s">
        <v>256</v>
      </c>
      <c r="B144" s="19">
        <v>753</v>
      </c>
      <c r="C144" s="19">
        <v>1409</v>
      </c>
      <c r="D144" s="99">
        <v>2162</v>
      </c>
      <c r="F144" s="98"/>
      <c r="G144" s="11"/>
      <c r="H144" s="98"/>
      <c r="I144" s="100"/>
      <c r="J144" s="98"/>
      <c r="K144" s="98"/>
      <c r="L144" s="11"/>
      <c r="M144" s="19"/>
      <c r="O144" s="19"/>
      <c r="Q144" s="19"/>
    </row>
    <row r="145" spans="1:17" x14ac:dyDescent="0.4">
      <c r="A145" s="13" t="s">
        <v>257</v>
      </c>
      <c r="B145" s="19">
        <v>721</v>
      </c>
      <c r="C145" s="19">
        <v>1167</v>
      </c>
      <c r="D145" s="99">
        <v>1888</v>
      </c>
      <c r="F145" s="98"/>
      <c r="G145" s="11"/>
      <c r="H145" s="98"/>
      <c r="I145" s="100"/>
      <c r="J145" s="98"/>
      <c r="K145" s="98"/>
      <c r="L145" s="11"/>
      <c r="M145" s="19"/>
      <c r="O145" s="19"/>
      <c r="Q145" s="19"/>
    </row>
    <row r="146" spans="1:17" x14ac:dyDescent="0.4">
      <c r="A146" s="13" t="s">
        <v>258</v>
      </c>
      <c r="B146" s="19">
        <v>982</v>
      </c>
      <c r="C146" s="19">
        <v>1402</v>
      </c>
      <c r="D146" s="99">
        <v>2384</v>
      </c>
      <c r="F146" s="98"/>
      <c r="G146" s="11"/>
      <c r="H146" s="98"/>
      <c r="I146" s="100"/>
      <c r="J146" s="98"/>
      <c r="K146" s="98"/>
      <c r="L146" s="11"/>
      <c r="M146" s="19"/>
      <c r="O146" s="19"/>
      <c r="Q146" s="19"/>
    </row>
    <row r="147" spans="1:17" x14ac:dyDescent="0.4">
      <c r="A147" s="13" t="s">
        <v>259</v>
      </c>
      <c r="B147" s="19">
        <v>772</v>
      </c>
      <c r="C147" s="19">
        <v>1016</v>
      </c>
      <c r="D147" s="99">
        <v>1788</v>
      </c>
      <c r="F147" s="98"/>
      <c r="G147" s="11"/>
      <c r="H147" s="98"/>
      <c r="I147" s="100"/>
      <c r="J147" s="98"/>
      <c r="K147" s="98"/>
      <c r="L147" s="11"/>
      <c r="M147" s="19"/>
      <c r="O147" s="19"/>
      <c r="Q147" s="19"/>
    </row>
    <row r="148" spans="1:17" x14ac:dyDescent="0.4">
      <c r="A148" s="13" t="s">
        <v>260</v>
      </c>
      <c r="B148" s="19">
        <v>757</v>
      </c>
      <c r="C148" s="19">
        <v>1791</v>
      </c>
      <c r="D148" s="99">
        <v>2548</v>
      </c>
      <c r="F148" s="98"/>
      <c r="G148" s="11"/>
      <c r="H148" s="98"/>
      <c r="I148" s="100"/>
      <c r="J148" s="98"/>
      <c r="K148" s="98"/>
      <c r="L148" s="11"/>
      <c r="M148" s="19"/>
      <c r="O148" s="19"/>
      <c r="Q148" s="19"/>
    </row>
    <row r="149" spans="1:17" x14ac:dyDescent="0.4">
      <c r="A149" s="13" t="s">
        <v>261</v>
      </c>
      <c r="B149" s="19">
        <v>862</v>
      </c>
      <c r="C149" s="19">
        <v>1580</v>
      </c>
      <c r="D149" s="99">
        <v>2442</v>
      </c>
      <c r="F149" s="98"/>
      <c r="G149" s="11"/>
      <c r="H149" s="98"/>
      <c r="I149" s="100"/>
      <c r="J149" s="98"/>
      <c r="K149" s="98"/>
      <c r="L149" s="11"/>
      <c r="M149" s="19"/>
      <c r="O149" s="19"/>
      <c r="Q149" s="19"/>
    </row>
    <row r="150" spans="1:17" x14ac:dyDescent="0.4">
      <c r="A150" s="13" t="s">
        <v>262</v>
      </c>
      <c r="B150" s="19">
        <v>924</v>
      </c>
      <c r="C150" s="19">
        <v>1979</v>
      </c>
      <c r="D150" s="99">
        <v>2903</v>
      </c>
      <c r="F150" s="98"/>
      <c r="G150" s="11"/>
      <c r="H150" s="98"/>
      <c r="I150" s="100"/>
      <c r="J150" s="98"/>
      <c r="K150" s="98"/>
      <c r="L150" s="11"/>
      <c r="M150" s="19"/>
      <c r="O150" s="19"/>
      <c r="Q150" s="19"/>
    </row>
    <row r="151" spans="1:17" x14ac:dyDescent="0.4">
      <c r="A151" s="13" t="s">
        <v>263</v>
      </c>
      <c r="B151" s="19">
        <v>896</v>
      </c>
      <c r="C151" s="19">
        <v>1516</v>
      </c>
      <c r="D151" s="99">
        <v>2412</v>
      </c>
      <c r="F151" s="98"/>
      <c r="G151" s="11"/>
      <c r="H151" s="98"/>
      <c r="I151" s="100"/>
      <c r="J151" s="98"/>
      <c r="K151" s="98"/>
      <c r="L151" s="11"/>
      <c r="M151" s="19"/>
      <c r="O151" s="19"/>
      <c r="Q151" s="19"/>
    </row>
    <row r="152" spans="1:17" x14ac:dyDescent="0.4">
      <c r="A152" s="13" t="s">
        <v>264</v>
      </c>
      <c r="B152" s="19">
        <v>722</v>
      </c>
      <c r="C152" s="19">
        <v>1165</v>
      </c>
      <c r="D152" s="99">
        <v>1887</v>
      </c>
      <c r="F152" s="98"/>
      <c r="G152" s="11"/>
      <c r="H152" s="98"/>
      <c r="I152" s="100"/>
      <c r="J152" s="98"/>
      <c r="K152" s="98"/>
      <c r="L152" s="11"/>
      <c r="M152" s="19"/>
      <c r="O152" s="19"/>
      <c r="Q152" s="19"/>
    </row>
    <row r="153" spans="1:17" x14ac:dyDescent="0.4">
      <c r="A153" s="13" t="s">
        <v>265</v>
      </c>
      <c r="B153" s="19">
        <v>893</v>
      </c>
      <c r="C153" s="19">
        <v>1471</v>
      </c>
      <c r="D153" s="99">
        <v>2364</v>
      </c>
      <c r="F153" s="98"/>
      <c r="G153" s="11"/>
      <c r="H153" s="98"/>
      <c r="I153" s="100"/>
      <c r="J153" s="98"/>
      <c r="K153" s="98"/>
      <c r="L153" s="11"/>
      <c r="M153" s="19"/>
      <c r="O153" s="19"/>
      <c r="Q153" s="19"/>
    </row>
    <row r="154" spans="1:17" x14ac:dyDescent="0.4">
      <c r="A154" s="13" t="s">
        <v>266</v>
      </c>
      <c r="B154" s="19">
        <v>450</v>
      </c>
      <c r="C154" s="19">
        <v>1020</v>
      </c>
      <c r="D154" s="99">
        <v>1470</v>
      </c>
      <c r="F154" s="98"/>
      <c r="G154" s="11"/>
      <c r="H154" s="98"/>
      <c r="I154" s="100"/>
      <c r="J154" s="98"/>
      <c r="K154" s="98"/>
      <c r="L154" s="11"/>
      <c r="M154" s="19"/>
      <c r="O154" s="19"/>
      <c r="Q154" s="19"/>
    </row>
    <row r="155" spans="1:17" x14ac:dyDescent="0.4">
      <c r="A155" s="13" t="s">
        <v>267</v>
      </c>
      <c r="B155" s="19">
        <v>710</v>
      </c>
      <c r="C155" s="19">
        <v>1703</v>
      </c>
      <c r="D155" s="99">
        <v>2413</v>
      </c>
      <c r="F155" s="98"/>
      <c r="G155" s="11"/>
      <c r="H155" s="98"/>
      <c r="I155" s="100"/>
      <c r="J155" s="98"/>
      <c r="K155" s="98"/>
      <c r="L155" s="11"/>
      <c r="M155" s="19"/>
      <c r="O155" s="19"/>
      <c r="Q155" s="19"/>
    </row>
    <row r="156" spans="1:17" x14ac:dyDescent="0.4">
      <c r="A156" s="13" t="s">
        <v>268</v>
      </c>
      <c r="B156" s="19">
        <v>765</v>
      </c>
      <c r="C156" s="19">
        <v>1716</v>
      </c>
      <c r="D156" s="99">
        <v>2481</v>
      </c>
      <c r="F156" s="98"/>
      <c r="G156" s="11"/>
      <c r="H156" s="98"/>
      <c r="I156" s="100"/>
      <c r="J156" s="98"/>
      <c r="K156" s="98"/>
      <c r="L156" s="11"/>
      <c r="M156" s="19"/>
      <c r="O156" s="19"/>
      <c r="Q156" s="19"/>
    </row>
    <row r="157" spans="1:17" x14ac:dyDescent="0.4">
      <c r="A157" s="13" t="s">
        <v>269</v>
      </c>
      <c r="B157" s="19">
        <v>660</v>
      </c>
      <c r="C157" s="19">
        <v>1578</v>
      </c>
      <c r="D157" s="99">
        <v>2238</v>
      </c>
      <c r="F157" s="98"/>
      <c r="G157" s="11"/>
      <c r="H157" s="98"/>
      <c r="I157" s="100"/>
      <c r="J157" s="98"/>
      <c r="K157" s="98"/>
      <c r="L157" s="11"/>
      <c r="M157" s="19"/>
      <c r="O157" s="19"/>
      <c r="Q157" s="19"/>
    </row>
    <row r="158" spans="1:17" x14ac:dyDescent="0.4">
      <c r="A158" s="13" t="s">
        <v>270</v>
      </c>
      <c r="B158" s="19">
        <v>936</v>
      </c>
      <c r="C158" s="19">
        <v>1431</v>
      </c>
      <c r="D158" s="99">
        <v>2367</v>
      </c>
      <c r="F158" s="98"/>
      <c r="G158" s="11"/>
      <c r="H158" s="98"/>
      <c r="I158" s="100"/>
      <c r="J158" s="98"/>
      <c r="K158" s="98"/>
      <c r="L158" s="11"/>
      <c r="M158" s="19"/>
      <c r="O158" s="19"/>
      <c r="Q158" s="19"/>
    </row>
    <row r="159" spans="1:17" x14ac:dyDescent="0.4">
      <c r="A159" s="13" t="s">
        <v>271</v>
      </c>
      <c r="B159" s="19">
        <v>698</v>
      </c>
      <c r="C159" s="19">
        <v>1260</v>
      </c>
      <c r="D159" s="99">
        <v>1958</v>
      </c>
      <c r="F159" s="98"/>
      <c r="G159" s="11"/>
      <c r="H159" s="98"/>
      <c r="I159" s="100"/>
      <c r="J159" s="98"/>
      <c r="K159" s="98"/>
      <c r="L159" s="11"/>
      <c r="M159" s="19"/>
      <c r="O159" s="19"/>
      <c r="Q159" s="19"/>
    </row>
    <row r="160" spans="1:17" x14ac:dyDescent="0.4">
      <c r="A160" s="13" t="s">
        <v>272</v>
      </c>
      <c r="B160" s="19">
        <v>672</v>
      </c>
      <c r="C160" s="19">
        <v>1452</v>
      </c>
      <c r="D160" s="99">
        <v>2124</v>
      </c>
      <c r="F160" s="98"/>
      <c r="G160" s="11"/>
      <c r="H160" s="98"/>
      <c r="I160" s="100"/>
      <c r="J160" s="98"/>
      <c r="K160" s="98"/>
      <c r="L160" s="11"/>
      <c r="M160" s="19"/>
      <c r="O160" s="19"/>
      <c r="Q160" s="19"/>
    </row>
    <row r="161" spans="1:17" x14ac:dyDescent="0.4">
      <c r="A161" s="13" t="s">
        <v>273</v>
      </c>
      <c r="B161" s="19">
        <v>860</v>
      </c>
      <c r="C161" s="19">
        <v>1242</v>
      </c>
      <c r="D161" s="99">
        <v>2102</v>
      </c>
      <c r="F161" s="98"/>
      <c r="G161" s="11"/>
      <c r="H161" s="98"/>
      <c r="I161" s="100"/>
      <c r="J161" s="98"/>
      <c r="K161" s="98"/>
      <c r="L161" s="11"/>
      <c r="M161" s="19"/>
      <c r="O161" s="19"/>
      <c r="Q161" s="19"/>
    </row>
    <row r="162" spans="1:17" x14ac:dyDescent="0.4">
      <c r="A162" s="13" t="s">
        <v>274</v>
      </c>
      <c r="B162" s="19">
        <v>615</v>
      </c>
      <c r="C162" s="19">
        <v>1219</v>
      </c>
      <c r="D162" s="99">
        <v>1834</v>
      </c>
      <c r="F162" s="98"/>
      <c r="G162" s="11"/>
      <c r="H162" s="98"/>
      <c r="I162" s="100"/>
      <c r="J162" s="98"/>
      <c r="K162" s="98"/>
      <c r="L162" s="11"/>
      <c r="M162" s="19"/>
      <c r="O162" s="19"/>
      <c r="Q162" s="19"/>
    </row>
    <row r="163" spans="1:17" x14ac:dyDescent="0.4">
      <c r="A163" s="13" t="s">
        <v>275</v>
      </c>
      <c r="B163" s="19">
        <v>549</v>
      </c>
      <c r="C163" s="19">
        <v>1135</v>
      </c>
      <c r="D163" s="99">
        <v>1684</v>
      </c>
      <c r="F163" s="98"/>
      <c r="G163" s="11"/>
      <c r="H163" s="98"/>
      <c r="I163" s="100"/>
      <c r="J163" s="98"/>
      <c r="K163" s="98"/>
      <c r="L163" s="11"/>
      <c r="M163" s="19"/>
      <c r="O163" s="19"/>
      <c r="Q163" s="19"/>
    </row>
    <row r="164" spans="1:17" x14ac:dyDescent="0.4">
      <c r="A164" s="13" t="s">
        <v>276</v>
      </c>
      <c r="B164" s="19">
        <v>584</v>
      </c>
      <c r="C164" s="19">
        <v>1172</v>
      </c>
      <c r="D164" s="99">
        <v>1756</v>
      </c>
      <c r="F164" s="98"/>
      <c r="G164" s="11"/>
      <c r="H164" s="98"/>
      <c r="I164" s="100"/>
      <c r="J164" s="98"/>
      <c r="K164" s="98"/>
      <c r="L164" s="11"/>
      <c r="M164" s="19"/>
      <c r="O164" s="19"/>
      <c r="Q164" s="19"/>
    </row>
    <row r="165" spans="1:17" x14ac:dyDescent="0.4">
      <c r="A165" s="13" t="s">
        <v>277</v>
      </c>
      <c r="B165" s="19">
        <v>588</v>
      </c>
      <c r="C165" s="19">
        <v>930</v>
      </c>
      <c r="D165" s="99">
        <v>1518</v>
      </c>
      <c r="F165" s="11"/>
      <c r="G165" s="11"/>
      <c r="H165" s="11"/>
      <c r="I165" s="100"/>
      <c r="J165" s="98"/>
      <c r="K165" s="11"/>
      <c r="L165" s="11"/>
      <c r="M165" s="19"/>
      <c r="O165" s="19"/>
      <c r="Q165" s="19"/>
    </row>
    <row r="166" spans="1:17" x14ac:dyDescent="0.4">
      <c r="A166" s="13" t="s">
        <v>278</v>
      </c>
      <c r="B166" s="19">
        <v>393</v>
      </c>
      <c r="C166" s="19">
        <v>945</v>
      </c>
      <c r="D166" s="99">
        <v>1338</v>
      </c>
      <c r="F166" s="11"/>
      <c r="G166" s="11"/>
      <c r="H166" s="11"/>
      <c r="I166" s="100"/>
      <c r="J166" s="98"/>
      <c r="K166" s="11"/>
      <c r="L166" s="11"/>
      <c r="M166" s="19"/>
      <c r="O166" s="19"/>
      <c r="Q166" s="19"/>
    </row>
    <row r="167" spans="1:17" x14ac:dyDescent="0.4">
      <c r="A167" s="13" t="s">
        <v>279</v>
      </c>
      <c r="B167" s="19">
        <v>601</v>
      </c>
      <c r="C167" s="19">
        <v>1123</v>
      </c>
      <c r="D167" s="99">
        <v>1724</v>
      </c>
      <c r="F167" s="98"/>
      <c r="G167" s="11"/>
      <c r="H167" s="98"/>
      <c r="I167" s="100"/>
      <c r="J167" s="98"/>
      <c r="K167" s="98"/>
      <c r="L167" s="11"/>
      <c r="M167" s="19"/>
      <c r="O167" s="19"/>
      <c r="Q167" s="19"/>
    </row>
    <row r="168" spans="1:17" x14ac:dyDescent="0.4">
      <c r="A168" s="13" t="s">
        <v>280</v>
      </c>
      <c r="B168">
        <v>500</v>
      </c>
      <c r="C168" s="19">
        <v>1242</v>
      </c>
      <c r="D168" s="99">
        <v>1742</v>
      </c>
      <c r="F168" s="98"/>
      <c r="G168" s="11"/>
      <c r="H168" s="98"/>
      <c r="I168" s="100"/>
      <c r="J168" s="98"/>
      <c r="K168" s="98"/>
      <c r="L168" s="11"/>
      <c r="M168" s="19"/>
      <c r="O168" s="19"/>
      <c r="Q168" s="19"/>
    </row>
    <row r="169" spans="1:17" x14ac:dyDescent="0.4">
      <c r="A169" s="13" t="s">
        <v>281</v>
      </c>
      <c r="B169">
        <v>483</v>
      </c>
      <c r="C169" s="19">
        <v>1128</v>
      </c>
      <c r="D169" s="99">
        <v>1611</v>
      </c>
      <c r="F169" s="98"/>
      <c r="G169" s="11"/>
      <c r="H169" s="98"/>
      <c r="I169" s="100"/>
      <c r="J169" s="98"/>
      <c r="K169" s="98"/>
      <c r="L169" s="11"/>
      <c r="M169" s="19"/>
      <c r="O169" s="19"/>
      <c r="Q169" s="19"/>
    </row>
    <row r="170" spans="1:17" x14ac:dyDescent="0.4">
      <c r="A170" s="13" t="s">
        <v>282</v>
      </c>
      <c r="B170" s="19">
        <v>531</v>
      </c>
      <c r="C170" s="19">
        <v>1193</v>
      </c>
      <c r="D170" s="99">
        <v>1724</v>
      </c>
      <c r="F170" s="98"/>
      <c r="G170" s="11"/>
      <c r="H170" s="98"/>
      <c r="I170" s="100"/>
      <c r="J170" s="98"/>
      <c r="K170" s="98"/>
      <c r="L170" s="11"/>
      <c r="M170" s="19"/>
      <c r="O170" s="19"/>
      <c r="Q170" s="19"/>
    </row>
    <row r="171" spans="1:17" x14ac:dyDescent="0.4">
      <c r="A171" s="13" t="s">
        <v>283</v>
      </c>
      <c r="B171" s="19">
        <v>567</v>
      </c>
      <c r="C171" s="19">
        <v>558</v>
      </c>
      <c r="D171" s="99">
        <v>1125</v>
      </c>
      <c r="F171" s="11"/>
      <c r="G171" s="11"/>
      <c r="H171" s="11"/>
      <c r="I171" s="100"/>
      <c r="J171" s="98"/>
      <c r="K171" s="11"/>
      <c r="L171" s="11"/>
      <c r="M171" s="19"/>
      <c r="O171" s="19"/>
      <c r="Q171" s="19"/>
    </row>
    <row r="172" spans="1:17" x14ac:dyDescent="0.4">
      <c r="A172" s="13" t="s">
        <v>284</v>
      </c>
      <c r="B172" s="19">
        <v>632</v>
      </c>
      <c r="C172" s="19">
        <v>733</v>
      </c>
      <c r="D172" s="99">
        <v>1365</v>
      </c>
      <c r="F172" s="11"/>
      <c r="G172" s="11"/>
      <c r="H172" s="11"/>
      <c r="I172" s="100"/>
      <c r="J172" s="98"/>
      <c r="K172" s="11"/>
      <c r="L172" s="11"/>
      <c r="M172" s="19"/>
      <c r="O172" s="19"/>
      <c r="Q172" s="19"/>
    </row>
    <row r="173" spans="1:17" x14ac:dyDescent="0.4">
      <c r="A173" s="13" t="s">
        <v>285</v>
      </c>
      <c r="B173" s="19">
        <v>537</v>
      </c>
      <c r="C173" s="19">
        <v>948</v>
      </c>
      <c r="D173" s="99">
        <v>1485</v>
      </c>
      <c r="F173" s="11"/>
      <c r="G173" s="11"/>
      <c r="H173" s="11"/>
      <c r="I173" s="100"/>
      <c r="J173" s="98"/>
      <c r="K173" s="11"/>
      <c r="L173" s="11"/>
      <c r="M173" s="19"/>
      <c r="O173" s="19"/>
      <c r="Q173" s="19"/>
    </row>
    <row r="174" spans="1:17" x14ac:dyDescent="0.4">
      <c r="A174" s="13" t="s">
        <v>286</v>
      </c>
      <c r="B174">
        <v>600</v>
      </c>
      <c r="C174" s="19">
        <v>1196</v>
      </c>
      <c r="D174" s="99">
        <v>1796</v>
      </c>
      <c r="F174" s="98"/>
      <c r="G174" s="11"/>
      <c r="H174" s="98"/>
      <c r="I174" s="100"/>
      <c r="J174" s="98"/>
      <c r="K174" s="98"/>
      <c r="L174" s="11"/>
      <c r="M174" s="19"/>
      <c r="O174" s="19"/>
      <c r="Q174" s="19"/>
    </row>
    <row r="175" spans="1:17" x14ac:dyDescent="0.4">
      <c r="A175" s="13" t="s">
        <v>287</v>
      </c>
      <c r="B175">
        <v>524</v>
      </c>
      <c r="C175" s="19">
        <v>914</v>
      </c>
      <c r="D175" s="99">
        <v>1438</v>
      </c>
      <c r="F175" s="11"/>
      <c r="G175" s="11"/>
      <c r="H175" s="11"/>
      <c r="I175" s="100"/>
      <c r="J175" s="98"/>
      <c r="K175" s="11"/>
      <c r="L175" s="11"/>
      <c r="M175" s="19"/>
      <c r="O175" s="19"/>
      <c r="Q175" s="19"/>
    </row>
    <row r="176" spans="1:17" x14ac:dyDescent="0.4">
      <c r="A176" s="13" t="s">
        <v>288</v>
      </c>
      <c r="B176">
        <v>502</v>
      </c>
      <c r="C176" s="19">
        <v>699</v>
      </c>
      <c r="D176" s="99">
        <v>1201</v>
      </c>
      <c r="F176" s="11"/>
      <c r="G176" s="11"/>
      <c r="H176" s="11"/>
      <c r="I176" s="100"/>
      <c r="J176" s="98"/>
      <c r="K176" s="11"/>
      <c r="L176" s="11"/>
      <c r="M176" s="19"/>
      <c r="O176" s="19"/>
      <c r="Q176" s="19"/>
    </row>
    <row r="177" spans="1:17" x14ac:dyDescent="0.4">
      <c r="A177" s="13" t="s">
        <v>289</v>
      </c>
      <c r="B177" s="19">
        <v>477</v>
      </c>
      <c r="C177" s="19">
        <v>960</v>
      </c>
      <c r="D177" s="99">
        <v>1437</v>
      </c>
      <c r="F177" s="11"/>
      <c r="G177" s="11"/>
      <c r="H177" s="11"/>
      <c r="I177" s="100"/>
      <c r="J177" s="98"/>
      <c r="K177" s="11"/>
      <c r="L177" s="11"/>
      <c r="M177" s="19"/>
      <c r="O177" s="19"/>
      <c r="Q177" s="19"/>
    </row>
    <row r="178" spans="1:17" x14ac:dyDescent="0.4">
      <c r="A178" s="13" t="s">
        <v>290</v>
      </c>
      <c r="B178">
        <v>411</v>
      </c>
      <c r="C178" s="19">
        <v>846</v>
      </c>
      <c r="D178" s="99">
        <v>1257</v>
      </c>
      <c r="F178" s="11"/>
      <c r="G178" s="11"/>
      <c r="H178" s="11"/>
      <c r="I178" s="100"/>
      <c r="J178" s="98"/>
      <c r="K178" s="11"/>
      <c r="L178" s="11"/>
      <c r="M178" s="19"/>
      <c r="O178" s="19"/>
      <c r="Q178" s="19"/>
    </row>
    <row r="179" spans="1:17" x14ac:dyDescent="0.4">
      <c r="A179" s="13" t="s">
        <v>291</v>
      </c>
      <c r="B179">
        <v>463</v>
      </c>
      <c r="C179" s="19">
        <v>878</v>
      </c>
      <c r="D179" s="99">
        <v>1341</v>
      </c>
      <c r="F179" s="11"/>
      <c r="G179" s="11"/>
      <c r="H179" s="11"/>
      <c r="I179" s="100"/>
      <c r="J179" s="98"/>
      <c r="K179" s="11"/>
      <c r="L179" s="11"/>
      <c r="M179" s="19"/>
      <c r="O179" s="19"/>
      <c r="Q179" s="19"/>
    </row>
    <row r="180" spans="1:17" x14ac:dyDescent="0.4">
      <c r="A180" s="13" t="s">
        <v>292</v>
      </c>
      <c r="B180">
        <v>554</v>
      </c>
      <c r="C180" s="19">
        <v>803</v>
      </c>
      <c r="D180" s="99">
        <v>1357</v>
      </c>
      <c r="F180" s="11"/>
      <c r="G180" s="11"/>
      <c r="H180" s="11"/>
      <c r="I180" s="100"/>
      <c r="J180" s="98"/>
      <c r="K180" s="11"/>
      <c r="L180" s="11"/>
      <c r="M180" s="19"/>
      <c r="O180" s="19"/>
      <c r="Q180" s="19"/>
    </row>
    <row r="181" spans="1:17" x14ac:dyDescent="0.4">
      <c r="A181" s="13" t="s">
        <v>293</v>
      </c>
      <c r="B181">
        <v>436</v>
      </c>
      <c r="C181" s="19">
        <v>645</v>
      </c>
      <c r="D181" s="99">
        <v>1081</v>
      </c>
      <c r="F181" s="11"/>
      <c r="G181" s="11"/>
      <c r="H181" s="11"/>
      <c r="I181" s="100"/>
      <c r="J181" s="98"/>
      <c r="K181" s="11"/>
      <c r="L181" s="11"/>
      <c r="M181" s="19"/>
      <c r="O181" s="19"/>
      <c r="Q181" s="19"/>
    </row>
    <row r="182" spans="1:17" x14ac:dyDescent="0.4">
      <c r="A182" s="13" t="s">
        <v>294</v>
      </c>
      <c r="B182">
        <v>520</v>
      </c>
      <c r="C182" s="19">
        <v>1053</v>
      </c>
      <c r="D182" s="99">
        <v>1573</v>
      </c>
      <c r="F182" s="98"/>
      <c r="G182" s="11"/>
      <c r="H182" s="98"/>
      <c r="I182" s="100"/>
      <c r="J182" s="98"/>
      <c r="K182" s="98"/>
      <c r="L182" s="11"/>
      <c r="M182" s="19"/>
      <c r="O182" s="19"/>
      <c r="Q182" s="19"/>
    </row>
    <row r="183" spans="1:17" x14ac:dyDescent="0.4">
      <c r="A183" s="13" t="s">
        <v>295</v>
      </c>
      <c r="B183">
        <v>516</v>
      </c>
      <c r="C183" s="19">
        <v>819</v>
      </c>
      <c r="D183" s="99">
        <v>1335</v>
      </c>
      <c r="F183" s="11"/>
      <c r="G183" s="11"/>
      <c r="H183" s="11"/>
      <c r="I183" s="100"/>
      <c r="J183" s="98"/>
      <c r="K183" s="11"/>
      <c r="L183" s="11"/>
      <c r="M183" s="19"/>
      <c r="O183" s="19"/>
      <c r="Q183" s="19"/>
    </row>
    <row r="184" spans="1:17" x14ac:dyDescent="0.4">
      <c r="A184" s="13" t="s">
        <v>296</v>
      </c>
      <c r="B184">
        <v>674</v>
      </c>
      <c r="C184" s="19">
        <v>762</v>
      </c>
      <c r="D184" s="99">
        <v>1436</v>
      </c>
      <c r="F184" s="11"/>
      <c r="G184" s="11"/>
      <c r="H184" s="11"/>
      <c r="I184" s="100"/>
      <c r="J184" s="98"/>
      <c r="K184" s="11"/>
      <c r="L184" s="11"/>
      <c r="M184" s="19"/>
      <c r="O184" s="19"/>
      <c r="Q184" s="19"/>
    </row>
    <row r="185" spans="1:17" x14ac:dyDescent="0.4">
      <c r="A185" s="13" t="s">
        <v>297</v>
      </c>
      <c r="B185" s="19">
        <v>509</v>
      </c>
      <c r="C185" s="19">
        <v>666</v>
      </c>
      <c r="D185" s="99">
        <v>1175</v>
      </c>
      <c r="F185" s="11"/>
      <c r="G185" s="11"/>
      <c r="H185" s="11"/>
      <c r="I185" s="100"/>
      <c r="J185" s="98"/>
      <c r="K185" s="11"/>
      <c r="L185" s="11"/>
      <c r="M185" s="19"/>
      <c r="O185" s="19"/>
      <c r="Q185" s="19"/>
    </row>
    <row r="186" spans="1:17" x14ac:dyDescent="0.4">
      <c r="A186" s="13" t="s">
        <v>298</v>
      </c>
      <c r="B186">
        <v>659</v>
      </c>
      <c r="C186" s="19">
        <v>1354</v>
      </c>
      <c r="D186" s="99">
        <v>2013</v>
      </c>
      <c r="F186" s="98"/>
      <c r="G186" s="11"/>
      <c r="H186" s="98"/>
      <c r="I186" s="100"/>
      <c r="J186" s="98"/>
      <c r="K186" s="98"/>
      <c r="L186" s="11"/>
      <c r="M186" s="19"/>
      <c r="O186" s="19"/>
      <c r="Q186" s="19"/>
    </row>
    <row r="187" spans="1:17" x14ac:dyDescent="0.4">
      <c r="A187" s="13" t="s">
        <v>299</v>
      </c>
      <c r="B187">
        <v>502</v>
      </c>
      <c r="C187" s="19">
        <v>1293</v>
      </c>
      <c r="D187" s="99">
        <v>1795</v>
      </c>
      <c r="F187" s="98"/>
      <c r="G187" s="11"/>
      <c r="H187" s="98"/>
      <c r="I187" s="100"/>
      <c r="J187" s="98"/>
      <c r="K187" s="98"/>
      <c r="L187" s="11"/>
      <c r="M187" s="19"/>
      <c r="O187" s="19"/>
      <c r="Q187" s="19"/>
    </row>
    <row r="188" spans="1:17" x14ac:dyDescent="0.4">
      <c r="A188" s="13" t="s">
        <v>300</v>
      </c>
      <c r="B188">
        <v>535</v>
      </c>
      <c r="C188" s="19">
        <v>740</v>
      </c>
      <c r="D188" s="99">
        <v>1275</v>
      </c>
      <c r="F188" s="11"/>
      <c r="G188" s="11"/>
      <c r="H188" s="11"/>
      <c r="I188" s="100"/>
      <c r="J188" s="98"/>
      <c r="K188" s="11"/>
      <c r="L188" s="11"/>
      <c r="M188" s="19"/>
      <c r="O188" s="19"/>
      <c r="Q188" s="19"/>
    </row>
    <row r="189" spans="1:17" x14ac:dyDescent="0.4">
      <c r="A189" s="13" t="s">
        <v>301</v>
      </c>
      <c r="B189" s="19">
        <v>419</v>
      </c>
      <c r="C189" s="19">
        <v>821</v>
      </c>
      <c r="D189" s="99">
        <v>1240</v>
      </c>
      <c r="F189" s="11"/>
      <c r="G189" s="11"/>
      <c r="H189" s="11"/>
      <c r="I189" s="100"/>
      <c r="J189" s="98"/>
      <c r="K189" s="11"/>
      <c r="L189" s="11"/>
      <c r="M189" s="19"/>
      <c r="O189" s="19"/>
      <c r="Q189" s="19"/>
    </row>
    <row r="190" spans="1:17" x14ac:dyDescent="0.4">
      <c r="A190" s="13" t="s">
        <v>302</v>
      </c>
      <c r="B190" s="19">
        <v>452</v>
      </c>
      <c r="C190" s="19">
        <v>610</v>
      </c>
      <c r="D190" s="99">
        <v>1062</v>
      </c>
      <c r="F190" s="11"/>
      <c r="G190" s="11"/>
      <c r="H190" s="11"/>
      <c r="I190" s="100"/>
      <c r="J190" s="98"/>
      <c r="K190" s="11"/>
      <c r="L190" s="11"/>
      <c r="M190" s="19"/>
      <c r="O190" s="19"/>
      <c r="Q190" s="19"/>
    </row>
    <row r="191" spans="1:17" x14ac:dyDescent="0.4">
      <c r="A191" s="13" t="s">
        <v>303</v>
      </c>
      <c r="B191">
        <v>473</v>
      </c>
      <c r="C191" s="19">
        <v>979</v>
      </c>
      <c r="D191" s="99">
        <v>1452</v>
      </c>
      <c r="F191" s="11"/>
      <c r="G191" s="11"/>
      <c r="H191" s="11"/>
      <c r="I191" s="100"/>
      <c r="J191" s="98"/>
      <c r="K191" s="11"/>
      <c r="L191" s="11"/>
      <c r="M191" s="19"/>
      <c r="O191" s="19"/>
      <c r="Q191" s="19"/>
    </row>
    <row r="192" spans="1:17" x14ac:dyDescent="0.4">
      <c r="A192" s="13" t="s">
        <v>304</v>
      </c>
      <c r="B192">
        <v>466</v>
      </c>
      <c r="C192" s="19">
        <v>841</v>
      </c>
      <c r="D192" s="99">
        <v>1307</v>
      </c>
      <c r="F192" s="11"/>
      <c r="G192" s="11"/>
      <c r="H192" s="11"/>
      <c r="I192" s="100"/>
      <c r="J192" s="98"/>
      <c r="K192" s="11"/>
      <c r="L192" s="11"/>
      <c r="M192" s="19"/>
      <c r="O192" s="19"/>
      <c r="Q192" s="19"/>
    </row>
    <row r="193" spans="1:17" x14ac:dyDescent="0.4">
      <c r="A193" s="13" t="s">
        <v>305</v>
      </c>
      <c r="B193">
        <v>426</v>
      </c>
      <c r="C193" s="19">
        <v>766</v>
      </c>
      <c r="D193" s="99">
        <v>1192</v>
      </c>
      <c r="F193" s="11"/>
      <c r="G193" s="11"/>
      <c r="H193" s="11"/>
      <c r="I193" s="100"/>
      <c r="J193" s="98"/>
      <c r="K193" s="11"/>
      <c r="L193" s="11"/>
      <c r="M193" s="19"/>
      <c r="O193" s="19"/>
      <c r="Q193" s="19"/>
    </row>
    <row r="194" spans="1:17" x14ac:dyDescent="0.4">
      <c r="A194" s="13" t="s">
        <v>306</v>
      </c>
      <c r="B194">
        <v>663</v>
      </c>
      <c r="C194" s="19">
        <v>809</v>
      </c>
      <c r="D194" s="99">
        <v>1472</v>
      </c>
      <c r="F194" s="11"/>
      <c r="G194" s="11"/>
      <c r="H194" s="11"/>
      <c r="I194" s="100"/>
      <c r="J194" s="98"/>
      <c r="K194" s="11"/>
      <c r="L194" s="11"/>
      <c r="M194" s="19"/>
      <c r="O194" s="19"/>
      <c r="Q194" s="19"/>
    </row>
    <row r="195" spans="1:17" x14ac:dyDescent="0.4">
      <c r="A195" s="13" t="s">
        <v>307</v>
      </c>
      <c r="B195">
        <v>575</v>
      </c>
      <c r="C195" s="19">
        <v>826</v>
      </c>
      <c r="D195" s="99">
        <v>1401</v>
      </c>
      <c r="F195" s="11"/>
      <c r="G195" s="11"/>
      <c r="H195" s="11"/>
      <c r="I195" s="100"/>
      <c r="J195" s="98"/>
      <c r="K195" s="11"/>
      <c r="L195" s="11"/>
      <c r="M195" s="19"/>
      <c r="O195" s="19"/>
      <c r="Q195" s="19"/>
    </row>
    <row r="196" spans="1:17" x14ac:dyDescent="0.4">
      <c r="A196" s="13" t="s">
        <v>308</v>
      </c>
      <c r="B196">
        <v>582</v>
      </c>
      <c r="C196" s="19">
        <v>932</v>
      </c>
      <c r="D196" s="99">
        <v>1514</v>
      </c>
      <c r="F196" s="11"/>
      <c r="G196" s="11"/>
      <c r="H196" s="11"/>
      <c r="I196" s="100"/>
      <c r="J196" s="98"/>
      <c r="K196" s="11"/>
      <c r="L196" s="11"/>
      <c r="M196" s="19"/>
      <c r="O196" s="19"/>
      <c r="Q196" s="19"/>
    </row>
    <row r="197" spans="1:17" x14ac:dyDescent="0.4">
      <c r="A197" s="13" t="s">
        <v>309</v>
      </c>
      <c r="B197">
        <v>546</v>
      </c>
      <c r="C197" s="19">
        <v>804</v>
      </c>
      <c r="D197" s="99">
        <v>1350</v>
      </c>
      <c r="F197" s="11"/>
      <c r="G197" s="11"/>
      <c r="H197" s="11"/>
      <c r="I197" s="100"/>
      <c r="J197" s="98"/>
      <c r="K197" s="11"/>
      <c r="L197" s="11"/>
      <c r="M197" s="19"/>
      <c r="O197" s="19"/>
      <c r="Q197" s="19"/>
    </row>
    <row r="198" spans="1:17" x14ac:dyDescent="0.4">
      <c r="A198" s="13" t="s">
        <v>310</v>
      </c>
      <c r="B198">
        <v>489</v>
      </c>
      <c r="C198" s="19">
        <v>1034</v>
      </c>
      <c r="D198" s="99">
        <v>1523</v>
      </c>
      <c r="F198" s="98"/>
      <c r="G198" s="11"/>
      <c r="H198" s="98"/>
      <c r="I198" s="100"/>
      <c r="J198" s="98"/>
      <c r="K198" s="98"/>
      <c r="L198" s="11"/>
      <c r="M198" s="19"/>
      <c r="O198" s="19"/>
      <c r="Q198" s="19"/>
    </row>
    <row r="199" spans="1:17" x14ac:dyDescent="0.4">
      <c r="A199" s="13" t="s">
        <v>311</v>
      </c>
      <c r="B199">
        <v>572</v>
      </c>
      <c r="C199" s="19">
        <v>481</v>
      </c>
      <c r="D199" s="99">
        <v>1053</v>
      </c>
      <c r="F199" s="11"/>
      <c r="G199" s="11"/>
      <c r="H199" s="11"/>
      <c r="I199" s="100"/>
      <c r="J199" s="98"/>
      <c r="K199" s="11"/>
      <c r="L199" s="11"/>
      <c r="M199" s="19"/>
      <c r="O199" s="19"/>
      <c r="Q199" s="19"/>
    </row>
    <row r="200" spans="1:17" x14ac:dyDescent="0.4">
      <c r="A200" s="13" t="s">
        <v>312</v>
      </c>
      <c r="B200">
        <v>639</v>
      </c>
      <c r="C200" s="19">
        <v>1824</v>
      </c>
      <c r="D200" s="99">
        <v>2463</v>
      </c>
      <c r="F200" s="98"/>
      <c r="G200" s="11"/>
      <c r="H200" s="98"/>
      <c r="I200" s="100"/>
      <c r="J200" s="98"/>
      <c r="K200" s="98"/>
      <c r="L200" s="11"/>
      <c r="M200" s="19"/>
      <c r="O200" s="19"/>
      <c r="Q200" s="19"/>
    </row>
    <row r="201" spans="1:17" x14ac:dyDescent="0.4">
      <c r="A201" s="13" t="s">
        <v>313</v>
      </c>
      <c r="B201" s="19">
        <v>517</v>
      </c>
      <c r="C201" s="19">
        <v>938</v>
      </c>
      <c r="D201" s="99">
        <v>1455</v>
      </c>
      <c r="F201" s="11"/>
      <c r="G201" s="11"/>
      <c r="H201" s="11"/>
      <c r="I201" s="100"/>
      <c r="J201" s="98"/>
      <c r="K201" s="11"/>
      <c r="L201" s="11"/>
      <c r="M201" s="19"/>
      <c r="O201" s="19"/>
      <c r="Q201" s="19"/>
    </row>
    <row r="202" spans="1:17" x14ac:dyDescent="0.4">
      <c r="A202" s="13" t="s">
        <v>314</v>
      </c>
      <c r="B202">
        <v>431</v>
      </c>
      <c r="C202" s="19">
        <v>670</v>
      </c>
      <c r="D202" s="99">
        <v>1101</v>
      </c>
      <c r="F202" s="11"/>
      <c r="G202" s="11"/>
      <c r="H202" s="11"/>
      <c r="I202" s="100"/>
      <c r="J202" s="98"/>
      <c r="K202" s="11"/>
      <c r="L202" s="11"/>
      <c r="M202" s="19"/>
      <c r="O202" s="19"/>
      <c r="Q202" s="19"/>
    </row>
    <row r="203" spans="1:17" x14ac:dyDescent="0.4">
      <c r="A203" s="13" t="s">
        <v>315</v>
      </c>
      <c r="B203" s="19">
        <v>665</v>
      </c>
      <c r="C203" s="19">
        <v>768</v>
      </c>
      <c r="D203" s="99">
        <v>1433</v>
      </c>
      <c r="F203" s="11"/>
      <c r="G203" s="11"/>
      <c r="H203" s="11"/>
      <c r="I203" s="100"/>
      <c r="J203" s="98"/>
      <c r="K203" s="11"/>
      <c r="L203" s="11"/>
      <c r="M203" s="19"/>
      <c r="O203" s="19"/>
      <c r="Q203" s="19"/>
    </row>
    <row r="204" spans="1:17" x14ac:dyDescent="0.4">
      <c r="A204" s="13" t="s">
        <v>316</v>
      </c>
      <c r="B204">
        <v>492</v>
      </c>
      <c r="C204" s="19">
        <v>872</v>
      </c>
      <c r="D204" s="99">
        <v>1364</v>
      </c>
      <c r="F204" s="11"/>
      <c r="G204" s="11"/>
      <c r="H204" s="11"/>
      <c r="I204" s="100"/>
      <c r="J204" s="98"/>
      <c r="K204" s="11"/>
      <c r="L204" s="11"/>
      <c r="M204" s="19"/>
      <c r="O204" s="19"/>
      <c r="Q204" s="19"/>
    </row>
    <row r="205" spans="1:17" x14ac:dyDescent="0.4">
      <c r="A205" s="13" t="s">
        <v>317</v>
      </c>
      <c r="B205">
        <v>568</v>
      </c>
      <c r="C205" s="19">
        <v>854</v>
      </c>
      <c r="D205" s="99">
        <v>1422</v>
      </c>
      <c r="F205" s="11"/>
      <c r="G205" s="11"/>
      <c r="H205" s="11"/>
      <c r="I205" s="100"/>
      <c r="J205" s="98"/>
      <c r="K205" s="11"/>
      <c r="L205" s="11"/>
      <c r="M205" s="19"/>
      <c r="O205" s="19"/>
      <c r="Q205" s="19"/>
    </row>
    <row r="206" spans="1:17" x14ac:dyDescent="0.4">
      <c r="A206" s="13" t="s">
        <v>318</v>
      </c>
      <c r="B206">
        <v>614</v>
      </c>
      <c r="C206" s="19">
        <v>1020</v>
      </c>
      <c r="D206" s="99">
        <v>1634</v>
      </c>
      <c r="F206" s="98"/>
      <c r="G206" s="11"/>
      <c r="H206" s="98"/>
      <c r="I206" s="100"/>
      <c r="J206" s="98"/>
      <c r="K206" s="98"/>
      <c r="L206" s="11"/>
      <c r="M206" s="19"/>
      <c r="O206" s="19"/>
      <c r="Q206" s="19"/>
    </row>
    <row r="207" spans="1:17" x14ac:dyDescent="0.4">
      <c r="A207" s="13" t="s">
        <v>319</v>
      </c>
      <c r="B207">
        <v>526</v>
      </c>
      <c r="C207" s="19">
        <v>894</v>
      </c>
      <c r="D207" s="99">
        <v>1420</v>
      </c>
      <c r="F207" s="11"/>
      <c r="G207" s="11"/>
      <c r="H207" s="11"/>
      <c r="I207" s="100"/>
      <c r="J207" s="98"/>
      <c r="K207" s="11"/>
      <c r="L207" s="11"/>
      <c r="M207" s="19"/>
      <c r="O207" s="19"/>
      <c r="Q207" s="19"/>
    </row>
    <row r="208" spans="1:17" x14ac:dyDescent="0.4">
      <c r="A208" s="13" t="s">
        <v>320</v>
      </c>
      <c r="B208">
        <v>515</v>
      </c>
      <c r="C208" s="19">
        <v>809</v>
      </c>
      <c r="D208" s="99">
        <v>1324</v>
      </c>
      <c r="F208" s="11"/>
      <c r="G208" s="11"/>
      <c r="H208" s="11"/>
      <c r="I208" s="100"/>
      <c r="J208" s="98"/>
      <c r="K208" s="11"/>
      <c r="L208" s="11"/>
      <c r="M208" s="19"/>
      <c r="O208" s="19"/>
      <c r="Q208" s="19"/>
    </row>
    <row r="209" spans="1:17" x14ac:dyDescent="0.4">
      <c r="A209" s="13" t="s">
        <v>321</v>
      </c>
      <c r="B209" s="19">
        <v>636</v>
      </c>
      <c r="C209" s="19">
        <v>681</v>
      </c>
      <c r="D209" s="99">
        <v>1317</v>
      </c>
      <c r="F209" s="11"/>
      <c r="G209" s="11"/>
      <c r="H209" s="11"/>
      <c r="I209" s="100"/>
      <c r="J209" s="98"/>
      <c r="K209" s="11"/>
      <c r="L209" s="11"/>
      <c r="M209" s="19"/>
      <c r="O209" s="19"/>
      <c r="Q209" s="19"/>
    </row>
    <row r="210" spans="1:17" x14ac:dyDescent="0.4">
      <c r="A210" s="13" t="s">
        <v>322</v>
      </c>
      <c r="B210">
        <v>507</v>
      </c>
      <c r="C210" s="19">
        <v>656</v>
      </c>
      <c r="D210" s="99">
        <v>1163</v>
      </c>
      <c r="F210" s="11"/>
      <c r="G210" s="11"/>
      <c r="H210" s="11"/>
      <c r="I210" s="100"/>
      <c r="J210" s="98"/>
      <c r="K210" s="11"/>
      <c r="L210" s="11"/>
      <c r="M210" s="19"/>
      <c r="O210" s="19"/>
      <c r="Q210" s="19"/>
    </row>
    <row r="211" spans="1:17" x14ac:dyDescent="0.4">
      <c r="A211" s="13" t="s">
        <v>323</v>
      </c>
      <c r="B211">
        <v>556</v>
      </c>
      <c r="C211" s="19">
        <v>775</v>
      </c>
      <c r="D211" s="99">
        <v>1331</v>
      </c>
      <c r="F211" s="11"/>
      <c r="G211" s="11"/>
      <c r="H211" s="11"/>
      <c r="I211" s="100"/>
      <c r="J211" s="98"/>
      <c r="K211" s="11"/>
      <c r="L211" s="11"/>
      <c r="M211" s="19"/>
      <c r="O211" s="19"/>
      <c r="Q211" s="19"/>
    </row>
    <row r="212" spans="1:17" x14ac:dyDescent="0.4">
      <c r="A212" s="13" t="s">
        <v>324</v>
      </c>
      <c r="B212">
        <v>463</v>
      </c>
      <c r="C212" s="19">
        <v>703</v>
      </c>
      <c r="D212" s="99">
        <v>1166</v>
      </c>
      <c r="F212" s="11"/>
      <c r="G212" s="11"/>
      <c r="H212" s="11"/>
      <c r="I212" s="100"/>
      <c r="J212" s="98"/>
      <c r="K212" s="11"/>
      <c r="L212" s="11"/>
      <c r="M212" s="19"/>
      <c r="O212" s="19"/>
      <c r="Q212" s="19"/>
    </row>
    <row r="213" spans="1:17" x14ac:dyDescent="0.4">
      <c r="A213" s="13" t="s">
        <v>325</v>
      </c>
      <c r="B213">
        <v>396</v>
      </c>
      <c r="C213" s="19">
        <v>831</v>
      </c>
      <c r="D213" s="99">
        <v>1227</v>
      </c>
      <c r="F213" s="11"/>
      <c r="G213" s="11"/>
      <c r="H213" s="11"/>
      <c r="I213" s="100"/>
      <c r="J213" s="98"/>
      <c r="K213" s="11"/>
      <c r="L213" s="11"/>
      <c r="M213" s="19"/>
      <c r="O213" s="19"/>
      <c r="Q213" s="19"/>
    </row>
    <row r="214" spans="1:17" x14ac:dyDescent="0.4">
      <c r="A214" s="13" t="s">
        <v>326</v>
      </c>
      <c r="B214">
        <v>351</v>
      </c>
      <c r="C214" s="19">
        <v>275</v>
      </c>
      <c r="D214" s="99">
        <v>626</v>
      </c>
      <c r="F214" s="11"/>
      <c r="G214" s="11"/>
      <c r="H214" s="11"/>
      <c r="I214" s="100"/>
      <c r="J214" s="98"/>
      <c r="K214" s="11"/>
      <c r="L214" s="11"/>
      <c r="Q214" s="19"/>
    </row>
    <row r="215" spans="1:17" x14ac:dyDescent="0.4">
      <c r="A215" s="13" t="s">
        <v>327</v>
      </c>
      <c r="B215">
        <v>475</v>
      </c>
      <c r="C215" s="19">
        <v>502</v>
      </c>
      <c r="D215" s="99">
        <v>977</v>
      </c>
      <c r="F215" s="11"/>
      <c r="G215" s="11"/>
      <c r="H215" s="11"/>
      <c r="I215" s="100"/>
      <c r="J215" s="98"/>
      <c r="K215" s="11"/>
      <c r="L215" s="11"/>
      <c r="Q215" s="19"/>
    </row>
    <row r="216" spans="1:17" x14ac:dyDescent="0.4">
      <c r="A216" s="13" t="s">
        <v>328</v>
      </c>
      <c r="B216">
        <v>512</v>
      </c>
      <c r="C216" s="19">
        <v>354</v>
      </c>
      <c r="D216" s="99">
        <v>866</v>
      </c>
      <c r="F216" s="11"/>
      <c r="G216" s="11"/>
      <c r="H216" s="11"/>
      <c r="I216" s="100"/>
      <c r="J216" s="98"/>
      <c r="K216" s="11"/>
      <c r="L216" s="11"/>
      <c r="Q216" s="19"/>
    </row>
    <row r="217" spans="1:17" x14ac:dyDescent="0.4">
      <c r="A217" s="13" t="s">
        <v>329</v>
      </c>
      <c r="B217">
        <v>432</v>
      </c>
      <c r="C217">
        <v>989</v>
      </c>
      <c r="D217" s="99">
        <v>1421</v>
      </c>
      <c r="F217" s="11"/>
      <c r="G217" s="11"/>
      <c r="H217" s="11"/>
      <c r="I217" s="100"/>
      <c r="J217" s="98"/>
      <c r="K217" s="11"/>
      <c r="L217" s="11"/>
      <c r="M217" s="19"/>
      <c r="O217" s="19"/>
      <c r="Q217" s="19"/>
    </row>
    <row r="218" spans="1:17" x14ac:dyDescent="0.4">
      <c r="A218" s="13" t="s">
        <v>330</v>
      </c>
      <c r="B218">
        <v>575</v>
      </c>
      <c r="C218">
        <v>512</v>
      </c>
      <c r="D218" s="99">
        <v>1087</v>
      </c>
      <c r="F218" s="11"/>
      <c r="G218" s="11"/>
      <c r="H218" s="11"/>
      <c r="I218" s="100"/>
      <c r="J218" s="98"/>
      <c r="K218" s="11"/>
      <c r="L218" s="11"/>
      <c r="M218" s="19"/>
      <c r="O218" s="19"/>
      <c r="Q218" s="19"/>
    </row>
    <row r="219" spans="1:17" x14ac:dyDescent="0.4">
      <c r="A219" s="13" t="s">
        <v>331</v>
      </c>
      <c r="B219">
        <v>542</v>
      </c>
      <c r="C219">
        <v>589</v>
      </c>
      <c r="D219" s="99">
        <v>1131</v>
      </c>
      <c r="F219" s="11"/>
      <c r="G219" s="11"/>
      <c r="H219" s="11"/>
      <c r="I219" s="100"/>
      <c r="J219" s="98"/>
      <c r="K219" s="11"/>
      <c r="L219" s="11"/>
      <c r="M219" s="19"/>
      <c r="O219" s="19"/>
      <c r="Q219" s="19"/>
    </row>
    <row r="220" spans="1:17" x14ac:dyDescent="0.4">
      <c r="A220" s="13" t="s">
        <v>332</v>
      </c>
      <c r="B220">
        <v>570</v>
      </c>
      <c r="C220" s="19">
        <v>806</v>
      </c>
      <c r="D220" s="99">
        <v>1376</v>
      </c>
      <c r="F220" s="11"/>
      <c r="G220" s="11"/>
      <c r="H220" s="11"/>
      <c r="I220" s="100"/>
      <c r="J220" s="98"/>
      <c r="K220" s="11"/>
      <c r="L220" s="11"/>
      <c r="M220" s="19"/>
      <c r="O220" s="19"/>
      <c r="Q220" s="19"/>
    </row>
    <row r="221" spans="1:17" x14ac:dyDescent="0.4">
      <c r="A221" s="13" t="s">
        <v>333</v>
      </c>
      <c r="B221">
        <v>761</v>
      </c>
      <c r="C221" s="19">
        <v>630</v>
      </c>
      <c r="D221" s="99">
        <v>1391</v>
      </c>
      <c r="F221" s="11"/>
      <c r="G221" s="11"/>
      <c r="H221" s="11"/>
      <c r="I221" s="100"/>
      <c r="J221" s="98"/>
      <c r="K221" s="11"/>
      <c r="L221" s="11"/>
      <c r="M221" s="19"/>
      <c r="O221" s="19"/>
      <c r="Q221" s="19"/>
    </row>
    <row r="222" spans="1:17" x14ac:dyDescent="0.4">
      <c r="A222" s="13" t="s">
        <v>334</v>
      </c>
      <c r="B222">
        <v>768</v>
      </c>
      <c r="C222" s="19">
        <v>833</v>
      </c>
      <c r="D222" s="99">
        <v>1601</v>
      </c>
      <c r="F222" s="11"/>
      <c r="G222" s="11"/>
      <c r="H222" s="11"/>
      <c r="I222" s="100"/>
      <c r="J222" s="98"/>
      <c r="K222" s="11"/>
      <c r="L222" s="11"/>
      <c r="M222" s="19"/>
      <c r="O222" s="19"/>
      <c r="Q222" s="19"/>
    </row>
    <row r="223" spans="1:17" x14ac:dyDescent="0.4">
      <c r="A223" s="13" t="s">
        <v>335</v>
      </c>
      <c r="B223">
        <v>673</v>
      </c>
      <c r="C223" s="19">
        <v>1037</v>
      </c>
      <c r="D223" s="99">
        <v>1710</v>
      </c>
      <c r="F223" s="98"/>
      <c r="G223" s="11"/>
      <c r="H223" s="98"/>
      <c r="I223" s="100"/>
      <c r="J223" s="98"/>
      <c r="K223" s="98"/>
      <c r="L223" s="11"/>
      <c r="M223" s="19"/>
      <c r="O223" s="19"/>
      <c r="Q223" s="19"/>
    </row>
    <row r="224" spans="1:17" x14ac:dyDescent="0.4">
      <c r="A224" s="13" t="s">
        <v>336</v>
      </c>
      <c r="B224">
        <v>765</v>
      </c>
      <c r="C224" s="19">
        <v>1202</v>
      </c>
      <c r="D224" s="99">
        <v>1967</v>
      </c>
      <c r="F224" s="98"/>
      <c r="G224" s="11"/>
      <c r="H224" s="98"/>
      <c r="I224" s="100"/>
      <c r="J224" s="98"/>
      <c r="K224" s="98"/>
      <c r="L224" s="11"/>
      <c r="M224" s="19"/>
      <c r="O224" s="19"/>
      <c r="Q224" s="19"/>
    </row>
    <row r="225" spans="1:17" x14ac:dyDescent="0.4">
      <c r="A225" s="13" t="s">
        <v>337</v>
      </c>
      <c r="B225">
        <v>792</v>
      </c>
      <c r="C225" s="19">
        <v>821</v>
      </c>
      <c r="D225" s="99">
        <v>1613</v>
      </c>
      <c r="F225" s="11"/>
      <c r="G225" s="11"/>
      <c r="H225" s="11"/>
      <c r="I225" s="100"/>
      <c r="J225" s="98"/>
      <c r="K225" s="11"/>
      <c r="L225" s="11"/>
      <c r="M225" s="19"/>
      <c r="O225" s="19"/>
      <c r="Q225" s="19"/>
    </row>
    <row r="226" spans="1:17" x14ac:dyDescent="0.4">
      <c r="A226" s="13" t="s">
        <v>338</v>
      </c>
      <c r="B226" s="19">
        <v>459</v>
      </c>
      <c r="C226" s="19">
        <v>688</v>
      </c>
      <c r="D226" s="99">
        <v>1147</v>
      </c>
      <c r="F226" s="11"/>
      <c r="G226" s="11"/>
      <c r="H226" s="11"/>
      <c r="I226" s="100"/>
      <c r="J226" s="98"/>
      <c r="K226" s="11"/>
      <c r="L226" s="11"/>
      <c r="M226" s="19"/>
      <c r="O226" s="19"/>
      <c r="Q226" s="19"/>
    </row>
    <row r="227" spans="1:17" x14ac:dyDescent="0.4">
      <c r="A227" s="13" t="s">
        <v>339</v>
      </c>
      <c r="B227" s="19">
        <v>594</v>
      </c>
      <c r="C227" s="19">
        <v>898</v>
      </c>
      <c r="D227" s="99">
        <v>1492</v>
      </c>
      <c r="F227" s="11"/>
      <c r="G227" s="11"/>
      <c r="H227" s="11"/>
      <c r="I227" s="100"/>
      <c r="J227" s="98"/>
      <c r="K227" s="11"/>
      <c r="L227" s="11"/>
      <c r="M227" s="19"/>
      <c r="O227" s="19"/>
      <c r="Q227" s="19"/>
    </row>
    <row r="228" spans="1:17" x14ac:dyDescent="0.4">
      <c r="A228" s="13" t="s">
        <v>340</v>
      </c>
      <c r="B228">
        <v>752</v>
      </c>
      <c r="C228" s="19">
        <v>1111</v>
      </c>
      <c r="D228" s="99">
        <v>1863</v>
      </c>
      <c r="F228" s="98"/>
      <c r="G228" s="11"/>
      <c r="H228" s="98"/>
      <c r="I228" s="100"/>
      <c r="J228" s="98"/>
      <c r="K228" s="98"/>
      <c r="L228" s="11"/>
      <c r="M228" s="19"/>
      <c r="O228" s="19"/>
      <c r="Q228" s="19"/>
    </row>
    <row r="229" spans="1:17" x14ac:dyDescent="0.4">
      <c r="A229" s="13" t="s">
        <v>341</v>
      </c>
      <c r="B229">
        <v>637</v>
      </c>
      <c r="C229" s="19">
        <v>1022</v>
      </c>
      <c r="D229" s="99">
        <v>1659</v>
      </c>
      <c r="F229" s="98"/>
      <c r="G229" s="11"/>
      <c r="H229" s="98"/>
      <c r="I229" s="100"/>
      <c r="J229" s="98"/>
      <c r="K229" s="98"/>
      <c r="L229" s="11"/>
      <c r="M229" s="19"/>
      <c r="O229" s="19"/>
      <c r="Q229" s="19"/>
    </row>
    <row r="230" spans="1:17" x14ac:dyDescent="0.4">
      <c r="A230" s="13" t="s">
        <v>342</v>
      </c>
      <c r="B230">
        <v>630</v>
      </c>
      <c r="C230" s="19">
        <v>1278</v>
      </c>
      <c r="D230" s="99">
        <v>1908</v>
      </c>
      <c r="F230" s="98"/>
      <c r="G230" s="11"/>
      <c r="H230" s="98"/>
      <c r="I230" s="100"/>
      <c r="J230" s="98"/>
      <c r="K230" s="98"/>
      <c r="L230" s="11"/>
      <c r="M230" s="19"/>
      <c r="O230" s="19"/>
      <c r="Q230" s="19"/>
    </row>
    <row r="231" spans="1:17" x14ac:dyDescent="0.4">
      <c r="A231" s="13" t="s">
        <v>343</v>
      </c>
      <c r="B231" s="19">
        <v>758</v>
      </c>
      <c r="C231" s="19">
        <v>825</v>
      </c>
      <c r="D231" s="99">
        <v>1583</v>
      </c>
      <c r="F231" s="11"/>
      <c r="G231" s="11"/>
      <c r="H231" s="11"/>
      <c r="I231" s="100"/>
      <c r="J231" s="98"/>
      <c r="K231" s="11"/>
      <c r="L231" s="11"/>
      <c r="M231" s="19"/>
      <c r="O231" s="19"/>
      <c r="Q231" s="19"/>
    </row>
    <row r="232" spans="1:17" x14ac:dyDescent="0.4">
      <c r="A232" s="13" t="s">
        <v>344</v>
      </c>
      <c r="B232" s="19">
        <v>682</v>
      </c>
      <c r="C232" s="19">
        <v>1313</v>
      </c>
      <c r="D232" s="99">
        <v>1995</v>
      </c>
      <c r="F232" s="98"/>
      <c r="G232" s="11"/>
      <c r="H232" s="98"/>
      <c r="I232" s="100"/>
      <c r="J232" s="98"/>
      <c r="K232" s="98"/>
      <c r="L232" s="11"/>
      <c r="M232" s="19"/>
      <c r="O232" s="19"/>
      <c r="Q232" s="19"/>
    </row>
    <row r="233" spans="1:17" x14ac:dyDescent="0.4">
      <c r="A233" s="13" t="s">
        <v>345</v>
      </c>
      <c r="B233" s="19">
        <v>644</v>
      </c>
      <c r="C233" s="19">
        <v>794</v>
      </c>
      <c r="D233" s="99">
        <v>1438</v>
      </c>
      <c r="F233" s="11"/>
      <c r="G233" s="11"/>
      <c r="H233" s="11"/>
      <c r="I233" s="100"/>
      <c r="J233" s="98"/>
      <c r="K233" s="11"/>
      <c r="L233" s="11"/>
      <c r="M233" s="19"/>
      <c r="O233" s="19"/>
      <c r="Q233" s="19"/>
    </row>
    <row r="234" spans="1:17" x14ac:dyDescent="0.4">
      <c r="A234" s="13" t="s">
        <v>346</v>
      </c>
      <c r="B234">
        <v>683</v>
      </c>
      <c r="C234" s="19">
        <v>932</v>
      </c>
      <c r="D234" s="99">
        <v>1615</v>
      </c>
      <c r="F234" s="11"/>
      <c r="G234" s="11"/>
      <c r="H234" s="11"/>
      <c r="I234" s="100"/>
      <c r="J234" s="98"/>
      <c r="K234" s="11"/>
      <c r="L234" s="11"/>
      <c r="M234" s="19"/>
      <c r="O234" s="19"/>
      <c r="Q234" s="19"/>
    </row>
    <row r="235" spans="1:17" x14ac:dyDescent="0.4">
      <c r="A235" s="13" t="s">
        <v>347</v>
      </c>
      <c r="B235" s="19">
        <v>753</v>
      </c>
      <c r="C235" s="19">
        <v>1890</v>
      </c>
      <c r="D235" s="99">
        <v>2643</v>
      </c>
      <c r="F235" s="98"/>
      <c r="G235" s="11"/>
      <c r="H235" s="98"/>
      <c r="I235" s="100"/>
      <c r="J235" s="98"/>
      <c r="K235" s="98"/>
      <c r="L235" s="11"/>
      <c r="M235" s="19"/>
      <c r="O235" s="19"/>
      <c r="Q235" s="19"/>
    </row>
    <row r="236" spans="1:17" x14ac:dyDescent="0.4">
      <c r="A236" s="13" t="s">
        <v>348</v>
      </c>
      <c r="B236">
        <v>786</v>
      </c>
      <c r="C236" s="19">
        <v>1532</v>
      </c>
      <c r="D236" s="99">
        <v>2318</v>
      </c>
      <c r="F236" s="98"/>
      <c r="G236" s="11"/>
      <c r="H236" s="98"/>
      <c r="I236" s="100"/>
      <c r="J236" s="98"/>
      <c r="K236" s="98"/>
      <c r="L236" s="11"/>
      <c r="M236" s="19"/>
      <c r="O236" s="19"/>
      <c r="Q236" s="19"/>
    </row>
    <row r="237" spans="1:17" x14ac:dyDescent="0.4">
      <c r="A237" s="13" t="s">
        <v>349</v>
      </c>
      <c r="B237">
        <v>581</v>
      </c>
      <c r="C237" s="19">
        <v>1752</v>
      </c>
      <c r="D237" s="99">
        <v>2333</v>
      </c>
      <c r="F237" s="98"/>
      <c r="G237" s="11"/>
      <c r="H237" s="98"/>
      <c r="I237" s="100"/>
      <c r="J237" s="98"/>
      <c r="K237" s="98"/>
      <c r="L237" s="11"/>
      <c r="M237" s="19"/>
      <c r="O237" s="19"/>
      <c r="Q237" s="19"/>
    </row>
    <row r="238" spans="1:17" x14ac:dyDescent="0.4">
      <c r="A238" s="13" t="s">
        <v>350</v>
      </c>
      <c r="B238" s="19">
        <v>526</v>
      </c>
      <c r="C238" s="19">
        <v>900</v>
      </c>
      <c r="D238" s="99">
        <v>1426</v>
      </c>
      <c r="F238" s="11"/>
      <c r="G238" s="11"/>
      <c r="H238" s="11"/>
      <c r="I238" s="100"/>
      <c r="J238" s="98"/>
      <c r="K238" s="11"/>
      <c r="L238" s="11"/>
      <c r="M238" s="19"/>
      <c r="O238" s="19"/>
      <c r="Q238" s="19"/>
    </row>
    <row r="239" spans="1:17" x14ac:dyDescent="0.4">
      <c r="A239" s="13" t="s">
        <v>351</v>
      </c>
      <c r="B239" s="19">
        <v>779</v>
      </c>
      <c r="C239" s="19">
        <v>965</v>
      </c>
      <c r="D239" s="99">
        <v>1744</v>
      </c>
      <c r="F239" s="11"/>
      <c r="G239" s="11"/>
      <c r="H239" s="11"/>
      <c r="I239" s="100"/>
      <c r="J239" s="98"/>
      <c r="K239" s="11"/>
      <c r="L239" s="11"/>
      <c r="M239" s="19"/>
      <c r="O239" s="19"/>
      <c r="Q239" s="19"/>
    </row>
    <row r="240" spans="1:17" x14ac:dyDescent="0.4">
      <c r="A240" s="13" t="s">
        <v>352</v>
      </c>
      <c r="B240" s="19">
        <v>827</v>
      </c>
      <c r="C240" s="19">
        <v>1353</v>
      </c>
      <c r="D240" s="99">
        <v>2180</v>
      </c>
      <c r="F240" s="98"/>
      <c r="G240" s="11"/>
      <c r="H240" s="98"/>
      <c r="I240" s="100"/>
      <c r="J240" s="98"/>
      <c r="K240" s="98"/>
      <c r="L240" s="11"/>
      <c r="M240" s="19"/>
      <c r="O240" s="19"/>
      <c r="Q240" s="19"/>
    </row>
    <row r="241" spans="1:17" x14ac:dyDescent="0.4">
      <c r="A241" s="13" t="s">
        <v>353</v>
      </c>
      <c r="B241">
        <v>616</v>
      </c>
      <c r="C241" s="19">
        <v>1380</v>
      </c>
      <c r="D241" s="99">
        <v>1996</v>
      </c>
      <c r="F241" s="98"/>
      <c r="G241" s="11"/>
      <c r="H241" s="98"/>
      <c r="I241" s="100"/>
      <c r="J241" s="98"/>
      <c r="K241" s="98"/>
      <c r="L241" s="11"/>
      <c r="M241" s="19"/>
      <c r="O241" s="19"/>
      <c r="Q241" s="19"/>
    </row>
    <row r="242" spans="1:17" x14ac:dyDescent="0.4">
      <c r="A242" s="13" t="s">
        <v>354</v>
      </c>
      <c r="B242">
        <v>731</v>
      </c>
      <c r="C242" s="19">
        <v>713</v>
      </c>
      <c r="D242" s="99">
        <v>1444</v>
      </c>
      <c r="F242" s="11"/>
      <c r="G242" s="11"/>
      <c r="H242" s="11"/>
      <c r="I242" s="100"/>
      <c r="J242" s="98"/>
      <c r="K242" s="11"/>
      <c r="L242" s="11"/>
      <c r="M242" s="19"/>
      <c r="O242" s="19"/>
      <c r="Q242" s="19"/>
    </row>
    <row r="243" spans="1:17" x14ac:dyDescent="0.4">
      <c r="A243" s="13" t="s">
        <v>355</v>
      </c>
      <c r="B243" s="19">
        <v>785</v>
      </c>
      <c r="C243" s="19">
        <v>523</v>
      </c>
      <c r="D243" s="99">
        <v>1308</v>
      </c>
      <c r="F243" s="11"/>
      <c r="G243" s="11"/>
      <c r="H243" s="11"/>
      <c r="I243" s="100"/>
      <c r="J243" s="98"/>
      <c r="K243" s="11"/>
      <c r="L243" s="11"/>
      <c r="M243" s="19"/>
      <c r="O243" s="19"/>
      <c r="Q243" s="19"/>
    </row>
    <row r="244" spans="1:17" x14ac:dyDescent="0.4">
      <c r="A244" s="13" t="s">
        <v>356</v>
      </c>
      <c r="B244" s="19">
        <v>789</v>
      </c>
      <c r="C244" s="19">
        <v>1259</v>
      </c>
      <c r="D244" s="99">
        <v>2048</v>
      </c>
      <c r="F244" s="98"/>
      <c r="G244" s="11"/>
      <c r="H244" s="98"/>
      <c r="I244" s="100"/>
      <c r="J244" s="98"/>
      <c r="K244" s="98"/>
      <c r="L244" s="11"/>
      <c r="M244" s="19"/>
      <c r="O244" s="19"/>
      <c r="Q244" s="19"/>
    </row>
    <row r="245" spans="1:17" x14ac:dyDescent="0.4">
      <c r="A245" s="13" t="s">
        <v>357</v>
      </c>
      <c r="B245">
        <v>768</v>
      </c>
      <c r="C245" s="19">
        <v>2201</v>
      </c>
      <c r="D245" s="99">
        <v>2969</v>
      </c>
      <c r="F245" s="98"/>
      <c r="G245" s="11"/>
      <c r="H245" s="98"/>
      <c r="I245" s="100"/>
      <c r="J245" s="98"/>
      <c r="K245" s="98"/>
      <c r="L245" s="11"/>
      <c r="M245" s="19"/>
      <c r="O245" s="19"/>
      <c r="Q245" s="19"/>
    </row>
    <row r="246" spans="1:17" x14ac:dyDescent="0.4">
      <c r="A246" s="13" t="s">
        <v>358</v>
      </c>
      <c r="B246">
        <v>804</v>
      </c>
      <c r="C246" s="19">
        <v>1116</v>
      </c>
      <c r="D246" s="99">
        <v>1920</v>
      </c>
      <c r="F246" s="98"/>
      <c r="G246" s="11"/>
      <c r="H246" s="98"/>
      <c r="I246" s="100"/>
      <c r="J246" s="98"/>
      <c r="K246" s="98"/>
      <c r="L246" s="11"/>
      <c r="M246" s="19"/>
      <c r="O246" s="19"/>
      <c r="Q246" s="19"/>
    </row>
    <row r="247" spans="1:17" x14ac:dyDescent="0.4">
      <c r="A247" s="13" t="s">
        <v>359</v>
      </c>
      <c r="B247" s="19">
        <v>794</v>
      </c>
      <c r="C247" s="19">
        <v>1216</v>
      </c>
      <c r="D247" s="99">
        <v>2010</v>
      </c>
      <c r="F247" s="98"/>
      <c r="G247" s="11"/>
      <c r="H247" s="98"/>
      <c r="I247" s="100"/>
      <c r="J247" s="98"/>
      <c r="K247" s="98"/>
      <c r="L247" s="11"/>
      <c r="M247" s="19"/>
      <c r="O247" s="19"/>
      <c r="Q247" s="19"/>
    </row>
    <row r="248" spans="1:17" x14ac:dyDescent="0.4">
      <c r="A248" s="13" t="s">
        <v>360</v>
      </c>
      <c r="B248" s="19">
        <v>818</v>
      </c>
      <c r="C248" s="19">
        <v>1373</v>
      </c>
      <c r="D248" s="99">
        <v>2191</v>
      </c>
      <c r="F248" s="98"/>
      <c r="G248" s="11"/>
      <c r="H248" s="98"/>
      <c r="I248" s="100"/>
      <c r="J248" s="98"/>
      <c r="K248" s="98"/>
      <c r="L248" s="11"/>
      <c r="M248" s="19"/>
      <c r="O248" s="19"/>
      <c r="Q248" s="19"/>
    </row>
    <row r="249" spans="1:17" x14ac:dyDescent="0.4">
      <c r="A249" s="13" t="s">
        <v>361</v>
      </c>
      <c r="B249" s="19">
        <v>625</v>
      </c>
      <c r="C249" s="19">
        <v>1046</v>
      </c>
      <c r="D249" s="99">
        <v>1671</v>
      </c>
      <c r="F249" s="98"/>
      <c r="G249" s="11"/>
      <c r="H249" s="98"/>
      <c r="I249" s="100"/>
      <c r="J249" s="98"/>
      <c r="K249" s="98"/>
      <c r="L249" s="11"/>
      <c r="M249" s="19"/>
      <c r="O249" s="19"/>
      <c r="Q249" s="19"/>
    </row>
    <row r="250" spans="1:17" x14ac:dyDescent="0.4">
      <c r="A250" s="13" t="s">
        <v>362</v>
      </c>
      <c r="B250" s="19">
        <v>451</v>
      </c>
      <c r="C250" s="19">
        <v>1154</v>
      </c>
      <c r="D250" s="99">
        <v>1605</v>
      </c>
      <c r="F250" s="98"/>
      <c r="G250" s="11"/>
      <c r="H250" s="98"/>
      <c r="I250" s="100"/>
      <c r="J250" s="98"/>
      <c r="K250" s="98"/>
      <c r="L250" s="11"/>
      <c r="M250" s="19"/>
      <c r="O250" s="19"/>
      <c r="Q250" s="19"/>
    </row>
    <row r="251" spans="1:17" x14ac:dyDescent="0.4">
      <c r="A251" s="13" t="s">
        <v>363</v>
      </c>
      <c r="B251" s="19">
        <v>598</v>
      </c>
      <c r="C251" s="19">
        <v>468</v>
      </c>
      <c r="D251" s="99">
        <v>1066</v>
      </c>
      <c r="F251" s="11"/>
      <c r="G251" s="11"/>
      <c r="H251" s="11"/>
      <c r="I251" s="100"/>
      <c r="J251" s="98"/>
      <c r="K251" s="11"/>
      <c r="L251" s="11"/>
      <c r="M251" s="19"/>
      <c r="O251" s="19"/>
      <c r="Q251" s="19"/>
    </row>
    <row r="252" spans="1:17" x14ac:dyDescent="0.4">
      <c r="A252" s="13" t="s">
        <v>364</v>
      </c>
      <c r="B252" s="19">
        <v>809</v>
      </c>
      <c r="C252" s="19">
        <v>1572</v>
      </c>
      <c r="D252" s="99">
        <v>2381</v>
      </c>
      <c r="F252" s="98"/>
      <c r="G252" s="11"/>
      <c r="H252" s="98"/>
      <c r="I252" s="100"/>
      <c r="J252" s="98"/>
      <c r="K252" s="98"/>
      <c r="L252" s="11"/>
      <c r="M252" s="19"/>
      <c r="O252" s="19"/>
      <c r="Q252" s="19"/>
    </row>
    <row r="253" spans="1:17" x14ac:dyDescent="0.4">
      <c r="A253" s="13" t="s">
        <v>365</v>
      </c>
      <c r="B253" s="19">
        <v>522</v>
      </c>
      <c r="C253" s="19">
        <v>973</v>
      </c>
      <c r="D253" s="99">
        <v>1495</v>
      </c>
      <c r="F253" s="11"/>
      <c r="G253" s="11"/>
      <c r="H253" s="11"/>
      <c r="I253" s="100"/>
      <c r="J253" s="98"/>
      <c r="K253" s="11"/>
      <c r="L253" s="11"/>
      <c r="M253" s="19"/>
      <c r="O253" s="19"/>
      <c r="Q253" s="19"/>
    </row>
    <row r="254" spans="1:17" x14ac:dyDescent="0.4">
      <c r="A254" s="13" t="s">
        <v>366</v>
      </c>
      <c r="B254">
        <v>855</v>
      </c>
      <c r="C254" s="19">
        <v>1884</v>
      </c>
      <c r="D254" s="99">
        <v>2739</v>
      </c>
      <c r="F254" s="98"/>
      <c r="G254" s="11"/>
      <c r="H254" s="98"/>
      <c r="I254" s="100"/>
      <c r="J254" s="98"/>
      <c r="K254" s="98"/>
      <c r="L254" s="11"/>
      <c r="M254" s="19"/>
      <c r="O254" s="19"/>
      <c r="Q254" s="19"/>
    </row>
    <row r="255" spans="1:17" x14ac:dyDescent="0.4">
      <c r="A255" s="13" t="s">
        <v>367</v>
      </c>
      <c r="B255" s="19">
        <v>661</v>
      </c>
      <c r="C255" s="19">
        <v>1704</v>
      </c>
      <c r="D255" s="99">
        <v>2365</v>
      </c>
      <c r="F255" s="98"/>
      <c r="G255" s="11"/>
      <c r="H255" s="98"/>
      <c r="I255" s="100"/>
      <c r="J255" s="98"/>
      <c r="K255" s="98"/>
      <c r="L255" s="11"/>
      <c r="M255" s="19"/>
      <c r="O255" s="19"/>
      <c r="Q255" s="19"/>
    </row>
    <row r="256" spans="1:17" x14ac:dyDescent="0.4">
      <c r="A256" s="13" t="s">
        <v>31</v>
      </c>
      <c r="B256">
        <v>957</v>
      </c>
      <c r="C256" s="19">
        <v>1089</v>
      </c>
      <c r="D256" s="99">
        <v>2046</v>
      </c>
      <c r="F256" s="98"/>
      <c r="G256" s="11"/>
      <c r="H256" s="98"/>
      <c r="I256" s="100"/>
      <c r="J256" s="98"/>
      <c r="K256" s="98"/>
      <c r="L256" s="11"/>
      <c r="M256" s="19"/>
      <c r="O256" s="19"/>
      <c r="Q256" s="19"/>
    </row>
    <row r="257" spans="1:17" x14ac:dyDescent="0.4">
      <c r="A257" s="13" t="s">
        <v>32</v>
      </c>
      <c r="B257" s="19">
        <v>764</v>
      </c>
      <c r="C257" s="19">
        <v>998</v>
      </c>
      <c r="D257" s="99">
        <v>1762</v>
      </c>
      <c r="F257" s="11"/>
      <c r="G257" s="11"/>
      <c r="H257" s="11"/>
      <c r="I257" s="100"/>
      <c r="J257" s="98"/>
      <c r="K257" s="11"/>
      <c r="L257" s="11"/>
      <c r="M257" s="19"/>
      <c r="O257" s="19"/>
      <c r="Q257" s="19"/>
    </row>
    <row r="258" spans="1:17" x14ac:dyDescent="0.4">
      <c r="A258" s="13" t="s">
        <v>33</v>
      </c>
      <c r="B258" s="19">
        <v>809</v>
      </c>
      <c r="C258" s="19">
        <v>2435</v>
      </c>
      <c r="D258" s="99">
        <v>3244</v>
      </c>
      <c r="F258" s="98"/>
      <c r="G258" s="11"/>
      <c r="H258" s="98"/>
      <c r="I258" s="100"/>
      <c r="J258" s="98"/>
      <c r="K258" s="98"/>
      <c r="L258" s="11"/>
      <c r="M258" s="19"/>
      <c r="O258" s="19"/>
      <c r="Q258" s="19"/>
    </row>
    <row r="259" spans="1:17" x14ac:dyDescent="0.4">
      <c r="A259" s="13" t="s">
        <v>34</v>
      </c>
      <c r="B259" s="19">
        <v>1054</v>
      </c>
      <c r="C259" s="19">
        <v>2316</v>
      </c>
      <c r="D259" s="99">
        <v>3370</v>
      </c>
      <c r="F259" s="98"/>
      <c r="G259" s="11"/>
      <c r="H259" s="98"/>
      <c r="I259" s="100"/>
      <c r="J259" s="98"/>
      <c r="K259" s="98"/>
      <c r="L259" s="98"/>
      <c r="M259" s="19"/>
      <c r="O259" s="19"/>
      <c r="Q259" s="19"/>
    </row>
    <row r="260" spans="1:17" x14ac:dyDescent="0.4">
      <c r="A260" s="13" t="s">
        <v>35</v>
      </c>
      <c r="B260">
        <v>881</v>
      </c>
      <c r="C260" s="19">
        <v>1639</v>
      </c>
      <c r="D260" s="99">
        <v>2520</v>
      </c>
      <c r="F260" s="98"/>
      <c r="G260" s="11"/>
      <c r="H260" s="98"/>
      <c r="I260" s="100"/>
      <c r="J260" s="98"/>
      <c r="K260" s="98"/>
      <c r="L260" s="11"/>
      <c r="M260" s="19"/>
      <c r="O260" s="19"/>
      <c r="Q260" s="19"/>
    </row>
    <row r="261" spans="1:17" x14ac:dyDescent="0.4">
      <c r="A261" s="13" t="s">
        <v>36</v>
      </c>
      <c r="B261" s="19">
        <v>763</v>
      </c>
      <c r="C261" s="19">
        <v>2368</v>
      </c>
      <c r="D261" s="99">
        <v>3131</v>
      </c>
      <c r="F261" s="98"/>
      <c r="G261" s="11"/>
      <c r="H261" s="98"/>
      <c r="I261" s="100"/>
      <c r="J261" s="98"/>
      <c r="K261" s="98"/>
      <c r="L261" s="11"/>
      <c r="M261" s="19"/>
      <c r="O261" s="19"/>
      <c r="Q261" s="19"/>
    </row>
    <row r="262" spans="1:17" x14ac:dyDescent="0.4">
      <c r="A262" s="13" t="s">
        <v>37</v>
      </c>
      <c r="B262" s="19">
        <v>579</v>
      </c>
      <c r="C262" s="19">
        <v>1553</v>
      </c>
      <c r="D262" s="99">
        <v>2132</v>
      </c>
      <c r="F262" s="98"/>
      <c r="G262" s="11"/>
      <c r="H262" s="98"/>
      <c r="I262" s="100"/>
      <c r="J262" s="98"/>
      <c r="K262" s="98"/>
      <c r="L262" s="11"/>
      <c r="M262" s="19"/>
      <c r="O262" s="19"/>
      <c r="Q262" s="19"/>
    </row>
    <row r="263" spans="1:17" x14ac:dyDescent="0.4">
      <c r="A263" s="13" t="s">
        <v>38</v>
      </c>
      <c r="B263" s="19">
        <v>904</v>
      </c>
      <c r="C263" s="19">
        <v>936</v>
      </c>
      <c r="D263" s="99">
        <v>1840</v>
      </c>
      <c r="F263" s="11"/>
      <c r="G263" s="11"/>
      <c r="H263" s="11"/>
      <c r="I263" s="100"/>
      <c r="J263" s="98"/>
      <c r="K263" s="11"/>
      <c r="L263" s="11"/>
      <c r="M263" s="19"/>
      <c r="O263" s="19"/>
      <c r="Q263" s="19"/>
    </row>
    <row r="264" spans="1:17" x14ac:dyDescent="0.4">
      <c r="A264" s="13" t="s">
        <v>39</v>
      </c>
      <c r="B264" s="19">
        <v>867</v>
      </c>
      <c r="C264" s="19">
        <v>1245</v>
      </c>
      <c r="D264" s="99">
        <v>2112</v>
      </c>
      <c r="F264" s="98"/>
      <c r="G264" s="11"/>
      <c r="H264" s="98"/>
      <c r="I264" s="100"/>
      <c r="J264" s="98"/>
      <c r="K264" s="98"/>
      <c r="L264" s="11"/>
      <c r="M264" s="19"/>
      <c r="O264" s="19"/>
      <c r="Q264" s="19"/>
    </row>
    <row r="265" spans="1:17" x14ac:dyDescent="0.4">
      <c r="A265" s="13" t="s">
        <v>40</v>
      </c>
      <c r="B265" s="19">
        <v>791</v>
      </c>
      <c r="C265" s="19">
        <v>2264</v>
      </c>
      <c r="D265" s="99">
        <v>3055</v>
      </c>
      <c r="F265" s="98"/>
      <c r="G265" s="11"/>
      <c r="H265" s="98"/>
      <c r="I265" s="100"/>
      <c r="J265" s="98"/>
      <c r="K265" s="98"/>
      <c r="L265" s="11"/>
      <c r="M265" s="19"/>
      <c r="O265" s="19"/>
      <c r="Q265" s="19"/>
    </row>
    <row r="266" spans="1:17" x14ac:dyDescent="0.4">
      <c r="A266" s="13" t="s">
        <v>41</v>
      </c>
      <c r="B266" s="19">
        <v>1066</v>
      </c>
      <c r="C266" s="19">
        <v>1318</v>
      </c>
      <c r="D266" s="99">
        <v>2384</v>
      </c>
      <c r="F266" s="98"/>
      <c r="G266" s="11"/>
      <c r="H266" s="98"/>
      <c r="I266" s="100"/>
      <c r="J266" s="98"/>
      <c r="K266" s="98"/>
      <c r="L266" s="98"/>
      <c r="M266" s="19"/>
      <c r="O266" s="19"/>
      <c r="Q266" s="19"/>
    </row>
    <row r="267" spans="1:17" x14ac:dyDescent="0.4">
      <c r="A267" s="13" t="s">
        <v>42</v>
      </c>
      <c r="B267" s="19">
        <v>985</v>
      </c>
      <c r="C267" s="19">
        <v>1794</v>
      </c>
      <c r="D267" s="99">
        <v>2779</v>
      </c>
      <c r="F267" s="98"/>
      <c r="G267" s="11"/>
      <c r="H267" s="98"/>
      <c r="I267" s="100"/>
      <c r="J267" s="98"/>
      <c r="K267" s="98"/>
      <c r="L267" s="11"/>
      <c r="M267" s="19"/>
      <c r="O267" s="19"/>
      <c r="Q267" s="19"/>
    </row>
    <row r="268" spans="1:17" x14ac:dyDescent="0.4">
      <c r="A268" s="13" t="s">
        <v>43</v>
      </c>
      <c r="B268" s="19">
        <v>1098</v>
      </c>
      <c r="C268" s="19">
        <v>1511</v>
      </c>
      <c r="D268" s="99">
        <v>2609</v>
      </c>
      <c r="F268" s="98"/>
      <c r="G268" s="11"/>
      <c r="H268" s="98"/>
      <c r="I268" s="100"/>
      <c r="J268" s="98"/>
      <c r="K268" s="98"/>
      <c r="L268" s="98"/>
      <c r="M268" s="19"/>
      <c r="O268" s="19"/>
      <c r="Q268" s="19"/>
    </row>
    <row r="269" spans="1:17" x14ac:dyDescent="0.4">
      <c r="A269" s="13" t="s">
        <v>44</v>
      </c>
      <c r="B269" s="19">
        <v>924</v>
      </c>
      <c r="C269" s="19">
        <v>2072</v>
      </c>
      <c r="D269" s="99">
        <v>2996</v>
      </c>
      <c r="F269" s="98"/>
      <c r="G269" s="11"/>
      <c r="H269" s="98"/>
      <c r="I269" s="100"/>
      <c r="J269" s="98"/>
      <c r="K269" s="98"/>
      <c r="L269" s="11"/>
      <c r="M269" s="19"/>
      <c r="O269" s="19"/>
      <c r="Q269" s="19"/>
    </row>
    <row r="270" spans="1:17" x14ac:dyDescent="0.4">
      <c r="A270" s="13" t="s">
        <v>45</v>
      </c>
      <c r="B270" s="19">
        <v>1191</v>
      </c>
      <c r="C270" s="19">
        <v>3453</v>
      </c>
      <c r="D270" s="99">
        <v>4644</v>
      </c>
      <c r="F270" s="98"/>
      <c r="G270" s="11"/>
      <c r="H270" s="98"/>
      <c r="I270" s="100"/>
      <c r="J270" s="98"/>
      <c r="K270" s="98"/>
      <c r="L270" s="98"/>
      <c r="M270" s="19"/>
      <c r="O270" s="19"/>
      <c r="Q270" s="19"/>
    </row>
    <row r="271" spans="1:17" x14ac:dyDescent="0.4">
      <c r="A271" s="13" t="s">
        <v>46</v>
      </c>
      <c r="B271" s="19">
        <v>1141</v>
      </c>
      <c r="C271" s="19">
        <v>2412</v>
      </c>
      <c r="D271" s="99">
        <v>3553</v>
      </c>
      <c r="F271" s="98"/>
      <c r="G271" s="11"/>
      <c r="H271" s="98"/>
      <c r="I271" s="100"/>
      <c r="J271" s="98"/>
      <c r="K271" s="98"/>
      <c r="L271" s="98"/>
      <c r="M271" s="19"/>
      <c r="O271" s="19"/>
      <c r="Q271" s="19"/>
    </row>
    <row r="272" spans="1:17" x14ac:dyDescent="0.4">
      <c r="A272" s="13" t="s">
        <v>47</v>
      </c>
      <c r="B272" s="19">
        <v>1104</v>
      </c>
      <c r="C272" s="19">
        <v>2452</v>
      </c>
      <c r="D272" s="99">
        <v>3556</v>
      </c>
      <c r="F272" s="98"/>
      <c r="G272" s="11"/>
      <c r="H272" s="98"/>
      <c r="I272" s="100"/>
      <c r="J272" s="98"/>
      <c r="K272" s="98"/>
      <c r="L272" s="98"/>
      <c r="M272" s="19"/>
      <c r="O272" s="19"/>
      <c r="Q272" s="19"/>
    </row>
    <row r="273" spans="1:17" x14ac:dyDescent="0.4">
      <c r="A273" s="13" t="s">
        <v>48</v>
      </c>
      <c r="B273" s="19">
        <v>935</v>
      </c>
      <c r="C273" s="19">
        <v>2847</v>
      </c>
      <c r="D273" s="99">
        <v>3782</v>
      </c>
      <c r="F273" s="98"/>
      <c r="G273" s="11"/>
      <c r="H273" s="98"/>
      <c r="I273" s="100"/>
      <c r="J273" s="98"/>
      <c r="K273" s="98"/>
      <c r="L273" s="11"/>
      <c r="M273" s="19"/>
      <c r="O273" s="19"/>
      <c r="Q273" s="19"/>
    </row>
    <row r="274" spans="1:17" x14ac:dyDescent="0.4">
      <c r="A274" s="13" t="s">
        <v>49</v>
      </c>
      <c r="B274" s="19">
        <v>919</v>
      </c>
      <c r="C274" s="19">
        <v>2349</v>
      </c>
      <c r="D274" s="99">
        <v>3268</v>
      </c>
      <c r="F274" s="98"/>
      <c r="G274" s="11"/>
      <c r="H274" s="98"/>
      <c r="I274" s="100"/>
      <c r="J274" s="98"/>
      <c r="K274" s="98"/>
      <c r="L274" s="11"/>
      <c r="M274" s="19"/>
      <c r="O274" s="19"/>
      <c r="Q274" s="19"/>
    </row>
    <row r="275" spans="1:17" x14ac:dyDescent="0.4">
      <c r="A275" s="13" t="s">
        <v>50</v>
      </c>
      <c r="B275" s="19">
        <v>1113</v>
      </c>
      <c r="C275" s="19">
        <v>1617</v>
      </c>
      <c r="D275" s="99">
        <v>2730</v>
      </c>
      <c r="F275" s="98"/>
      <c r="G275" s="11"/>
      <c r="H275" s="98"/>
      <c r="I275" s="100"/>
      <c r="J275" s="98"/>
      <c r="K275" s="98"/>
      <c r="L275" s="98"/>
      <c r="M275" s="19"/>
      <c r="O275" s="19"/>
      <c r="Q275" s="19"/>
    </row>
    <row r="276" spans="1:17" x14ac:dyDescent="0.4">
      <c r="A276" s="13" t="s">
        <v>51</v>
      </c>
      <c r="B276" s="19">
        <v>1123</v>
      </c>
      <c r="C276" s="19">
        <v>2395</v>
      </c>
      <c r="D276" s="99">
        <v>3518</v>
      </c>
      <c r="F276" s="98"/>
      <c r="G276" s="11"/>
      <c r="H276" s="98"/>
      <c r="I276" s="100"/>
      <c r="J276" s="98"/>
      <c r="K276" s="98"/>
      <c r="L276" s="98"/>
      <c r="M276" s="19"/>
      <c r="O276" s="19"/>
      <c r="Q276" s="19"/>
    </row>
    <row r="277" spans="1:17" x14ac:dyDescent="0.4">
      <c r="A277" s="13" t="s">
        <v>52</v>
      </c>
      <c r="B277" s="19">
        <v>1010</v>
      </c>
      <c r="C277" s="19">
        <v>1414</v>
      </c>
      <c r="D277" s="99">
        <v>2424</v>
      </c>
      <c r="F277" s="98"/>
      <c r="G277" s="11"/>
      <c r="H277" s="98"/>
      <c r="I277" s="100"/>
      <c r="J277" s="98"/>
      <c r="K277" s="98"/>
      <c r="L277" s="98"/>
      <c r="M277" s="19"/>
      <c r="O277" s="19"/>
      <c r="Q277" s="19"/>
    </row>
    <row r="278" spans="1:17" x14ac:dyDescent="0.4">
      <c r="A278" s="13" t="s">
        <v>53</v>
      </c>
      <c r="B278" s="19">
        <v>1149</v>
      </c>
      <c r="C278" s="19">
        <v>2071</v>
      </c>
      <c r="D278" s="99">
        <v>3220</v>
      </c>
      <c r="F278" s="98"/>
      <c r="G278" s="11"/>
      <c r="H278" s="98"/>
      <c r="I278" s="100"/>
      <c r="J278" s="98"/>
      <c r="K278" s="98"/>
      <c r="L278" s="98"/>
      <c r="M278" s="19"/>
      <c r="O278" s="19"/>
      <c r="Q278" s="19"/>
    </row>
    <row r="279" spans="1:17" x14ac:dyDescent="0.4">
      <c r="A279" s="13" t="s">
        <v>54</v>
      </c>
      <c r="B279" s="19">
        <v>1036</v>
      </c>
      <c r="C279" s="19">
        <v>1754</v>
      </c>
      <c r="D279" s="99">
        <v>2790</v>
      </c>
      <c r="F279" s="98"/>
      <c r="G279" s="11"/>
      <c r="H279" s="98"/>
      <c r="I279" s="100"/>
      <c r="J279" s="98"/>
      <c r="K279" s="98"/>
      <c r="L279" s="98"/>
      <c r="M279" s="19"/>
      <c r="O279" s="19"/>
      <c r="Q279" s="19"/>
    </row>
    <row r="280" spans="1:17" x14ac:dyDescent="0.4">
      <c r="A280" s="13" t="s">
        <v>55</v>
      </c>
      <c r="B280" s="19">
        <v>1353</v>
      </c>
      <c r="C280" s="19">
        <v>1779</v>
      </c>
      <c r="D280" s="99">
        <v>3132</v>
      </c>
      <c r="F280" s="98"/>
      <c r="G280" s="11"/>
      <c r="H280" s="98"/>
      <c r="I280" s="100"/>
      <c r="J280" s="98"/>
      <c r="K280" s="98"/>
      <c r="L280" s="98"/>
      <c r="M280" s="19"/>
      <c r="O280" s="19"/>
      <c r="Q280" s="19"/>
    </row>
    <row r="281" spans="1:17" x14ac:dyDescent="0.4">
      <c r="A281" s="13" t="s">
        <v>56</v>
      </c>
      <c r="B281" s="19">
        <v>1194</v>
      </c>
      <c r="C281" s="19">
        <v>2432</v>
      </c>
      <c r="D281" s="99">
        <v>3626</v>
      </c>
      <c r="F281" s="98"/>
      <c r="G281" s="11"/>
      <c r="H281" s="98"/>
      <c r="I281" s="100"/>
      <c r="J281" s="98"/>
      <c r="K281" s="98"/>
      <c r="L281" s="98"/>
      <c r="M281" s="19"/>
      <c r="O281" s="19"/>
      <c r="Q281" s="19"/>
    </row>
    <row r="282" spans="1:17" x14ac:dyDescent="0.4">
      <c r="A282" s="13" t="s">
        <v>57</v>
      </c>
      <c r="B282" s="19">
        <v>1208</v>
      </c>
      <c r="C282" s="19">
        <v>1837</v>
      </c>
      <c r="D282" s="99">
        <v>3045</v>
      </c>
      <c r="F282" s="98"/>
      <c r="G282" s="11"/>
      <c r="H282" s="98"/>
      <c r="I282" s="100"/>
      <c r="J282" s="98"/>
      <c r="K282" s="98"/>
      <c r="L282" s="98"/>
      <c r="M282" s="19"/>
      <c r="O282" s="19"/>
      <c r="Q282" s="19"/>
    </row>
    <row r="283" spans="1:17" x14ac:dyDescent="0.4">
      <c r="A283" s="13" t="s">
        <v>58</v>
      </c>
      <c r="B283" s="19">
        <v>1473</v>
      </c>
      <c r="C283" s="19">
        <v>2112</v>
      </c>
      <c r="D283" s="99">
        <v>3585</v>
      </c>
      <c r="F283" s="98"/>
      <c r="G283" s="11"/>
      <c r="H283" s="98"/>
      <c r="I283" s="100"/>
      <c r="J283" s="98"/>
      <c r="K283" s="98"/>
      <c r="L283" s="98"/>
      <c r="M283" s="19"/>
      <c r="O283" s="19"/>
      <c r="Q283" s="19"/>
    </row>
    <row r="284" spans="1:17" x14ac:dyDescent="0.4">
      <c r="A284" s="13" t="s">
        <v>59</v>
      </c>
      <c r="B284" s="19">
        <v>1209</v>
      </c>
      <c r="C284" s="19">
        <v>2285</v>
      </c>
      <c r="D284" s="99">
        <v>3494</v>
      </c>
      <c r="F284" s="98"/>
      <c r="G284" s="11"/>
      <c r="H284" s="98"/>
      <c r="I284" s="100"/>
      <c r="J284" s="98"/>
      <c r="K284" s="98"/>
      <c r="L284" s="98"/>
      <c r="M284" s="19"/>
      <c r="O284" s="19"/>
      <c r="Q284" s="19"/>
    </row>
    <row r="285" spans="1:17" x14ac:dyDescent="0.4">
      <c r="A285" s="13" t="s">
        <v>60</v>
      </c>
      <c r="B285" s="19">
        <v>1099</v>
      </c>
      <c r="C285" s="19">
        <v>3980</v>
      </c>
      <c r="D285" s="99">
        <v>5079</v>
      </c>
      <c r="F285" s="98"/>
      <c r="G285" s="11"/>
      <c r="H285" s="98"/>
      <c r="I285" s="100"/>
      <c r="J285" s="98"/>
      <c r="K285" s="98"/>
      <c r="L285" s="98"/>
      <c r="M285" s="19"/>
      <c r="O285" s="19"/>
      <c r="Q285" s="19"/>
    </row>
    <row r="286" spans="1:17" x14ac:dyDescent="0.4">
      <c r="A286" s="13" t="s">
        <v>61</v>
      </c>
      <c r="B286" s="19">
        <v>877</v>
      </c>
      <c r="C286" s="19">
        <v>2883</v>
      </c>
      <c r="D286" s="99">
        <v>3760</v>
      </c>
      <c r="F286" s="98"/>
      <c r="G286" s="11"/>
      <c r="H286" s="98"/>
      <c r="I286" s="100"/>
      <c r="J286" s="98"/>
      <c r="K286" s="98"/>
      <c r="L286" s="11"/>
      <c r="M286" s="19"/>
      <c r="O286" s="19"/>
      <c r="Q286" s="19"/>
    </row>
    <row r="287" spans="1:17" x14ac:dyDescent="0.4">
      <c r="A287" s="13" t="s">
        <v>62</v>
      </c>
      <c r="B287" s="19">
        <v>1273</v>
      </c>
      <c r="C287" s="19">
        <v>2598</v>
      </c>
      <c r="D287" s="99">
        <v>3871</v>
      </c>
      <c r="F287" s="98"/>
      <c r="G287" s="11"/>
      <c r="H287" s="98"/>
      <c r="I287" s="100"/>
      <c r="J287" s="98"/>
      <c r="K287" s="98"/>
      <c r="L287" s="98"/>
      <c r="M287" s="19"/>
      <c r="O287" s="19"/>
      <c r="Q287" s="19"/>
    </row>
    <row r="288" spans="1:17" x14ac:dyDescent="0.4">
      <c r="A288" s="13" t="s">
        <v>63</v>
      </c>
      <c r="B288" s="19">
        <v>1426</v>
      </c>
      <c r="C288" s="19">
        <v>3261</v>
      </c>
      <c r="D288" s="99">
        <v>4687</v>
      </c>
      <c r="F288" s="98"/>
      <c r="G288" s="11"/>
      <c r="H288" s="98"/>
      <c r="I288" s="100"/>
      <c r="J288" s="98"/>
      <c r="K288" s="98"/>
      <c r="L288" s="98"/>
      <c r="M288" s="19"/>
      <c r="O288" s="19"/>
      <c r="Q288" s="19"/>
    </row>
    <row r="289" spans="1:17" x14ac:dyDescent="0.4">
      <c r="A289" s="13" t="s">
        <v>64</v>
      </c>
      <c r="B289" s="19">
        <v>1288</v>
      </c>
      <c r="C289" s="19">
        <v>1905</v>
      </c>
      <c r="D289" s="99">
        <v>3193</v>
      </c>
      <c r="F289" s="98"/>
      <c r="G289" s="11"/>
      <c r="H289" s="98"/>
      <c r="I289" s="100"/>
      <c r="J289" s="98"/>
      <c r="K289" s="98"/>
      <c r="L289" s="98"/>
      <c r="M289" s="19"/>
      <c r="O289" s="19"/>
      <c r="Q289" s="19"/>
    </row>
    <row r="290" spans="1:17" x14ac:dyDescent="0.4">
      <c r="A290" s="13" t="s">
        <v>65</v>
      </c>
      <c r="B290" s="19">
        <v>1522</v>
      </c>
      <c r="C290" s="19">
        <v>3394</v>
      </c>
      <c r="D290" s="99">
        <v>4916</v>
      </c>
      <c r="F290" s="98"/>
      <c r="G290" s="11"/>
      <c r="H290" s="98"/>
      <c r="I290" s="100"/>
      <c r="J290" s="98"/>
      <c r="K290" s="98"/>
      <c r="L290" s="98"/>
      <c r="M290" s="19"/>
      <c r="O290" s="19"/>
      <c r="Q290" s="19"/>
    </row>
    <row r="291" spans="1:17" x14ac:dyDescent="0.4">
      <c r="A291" s="13" t="s">
        <v>66</v>
      </c>
      <c r="B291" s="19">
        <v>1488</v>
      </c>
      <c r="C291" s="19">
        <v>2890</v>
      </c>
      <c r="D291" s="99">
        <v>4378</v>
      </c>
      <c r="F291" s="98"/>
      <c r="G291" s="11"/>
      <c r="H291" s="98"/>
      <c r="I291" s="100"/>
      <c r="J291" s="98"/>
      <c r="K291" s="98"/>
      <c r="L291" s="98"/>
      <c r="M291" s="19"/>
      <c r="O291" s="19"/>
      <c r="Q291" s="19"/>
    </row>
    <row r="292" spans="1:17" x14ac:dyDescent="0.4">
      <c r="A292" s="13" t="s">
        <v>67</v>
      </c>
      <c r="B292" s="19">
        <v>1627</v>
      </c>
      <c r="C292" s="19">
        <v>4276</v>
      </c>
      <c r="D292" s="99">
        <v>5903</v>
      </c>
      <c r="F292" s="98"/>
      <c r="G292" s="11"/>
      <c r="H292" s="98"/>
      <c r="I292" s="100"/>
      <c r="J292" s="98"/>
      <c r="K292" s="98"/>
      <c r="L292" s="98"/>
      <c r="M292" s="19"/>
      <c r="O292" s="19"/>
      <c r="Q292" s="19"/>
    </row>
    <row r="293" spans="1:17" x14ac:dyDescent="0.4">
      <c r="A293" s="13" t="s">
        <v>68</v>
      </c>
      <c r="B293" s="19">
        <v>1452</v>
      </c>
      <c r="C293" s="19">
        <v>2400</v>
      </c>
      <c r="D293" s="99">
        <v>3852</v>
      </c>
      <c r="F293" s="98"/>
      <c r="G293" s="11"/>
      <c r="H293" s="98"/>
      <c r="I293" s="100"/>
      <c r="J293" s="98"/>
      <c r="K293" s="98"/>
      <c r="L293" s="98"/>
      <c r="M293" s="19"/>
      <c r="O293" s="19"/>
      <c r="Q293" s="19"/>
    </row>
    <row r="294" spans="1:17" x14ac:dyDescent="0.4">
      <c r="A294" s="13" t="s">
        <v>69</v>
      </c>
      <c r="B294" s="19">
        <v>1513</v>
      </c>
      <c r="C294" s="19">
        <v>2095</v>
      </c>
      <c r="D294" s="99">
        <v>3608</v>
      </c>
      <c r="F294" s="98"/>
      <c r="G294" s="11"/>
      <c r="H294" s="98"/>
      <c r="I294" s="100"/>
      <c r="J294" s="98"/>
      <c r="K294" s="98"/>
      <c r="L294" s="98"/>
      <c r="M294" s="19"/>
      <c r="O294" s="19"/>
      <c r="Q294" s="19"/>
    </row>
    <row r="295" spans="1:17" x14ac:dyDescent="0.4">
      <c r="A295" s="13" t="s">
        <v>70</v>
      </c>
      <c r="B295" s="19">
        <v>1504</v>
      </c>
      <c r="C295" s="19">
        <v>3869</v>
      </c>
      <c r="D295" s="99">
        <v>5373</v>
      </c>
      <c r="F295" s="98"/>
      <c r="G295" s="11"/>
      <c r="H295" s="98"/>
      <c r="I295" s="100"/>
      <c r="J295" s="98"/>
      <c r="K295" s="98"/>
      <c r="L295" s="98"/>
      <c r="M295" s="19"/>
      <c r="O295" s="19"/>
      <c r="Q295" s="19"/>
    </row>
    <row r="296" spans="1:17" x14ac:dyDescent="0.4">
      <c r="A296" s="13" t="s">
        <v>71</v>
      </c>
      <c r="B296" s="19">
        <v>1542</v>
      </c>
      <c r="C296" s="19">
        <v>3409</v>
      </c>
      <c r="D296" s="99">
        <v>4951</v>
      </c>
      <c r="F296" s="98"/>
      <c r="G296" s="11"/>
      <c r="H296" s="98"/>
      <c r="I296" s="100"/>
      <c r="J296" s="98"/>
      <c r="K296" s="98"/>
      <c r="L296" s="98"/>
      <c r="M296" s="19"/>
      <c r="O296" s="19"/>
      <c r="Q296" s="19"/>
    </row>
    <row r="297" spans="1:17" x14ac:dyDescent="0.4">
      <c r="A297" s="13" t="s">
        <v>72</v>
      </c>
      <c r="B297" s="19">
        <v>1223</v>
      </c>
      <c r="C297" s="19">
        <v>4086</v>
      </c>
      <c r="D297" s="99">
        <v>5309</v>
      </c>
      <c r="F297" s="98"/>
      <c r="G297" s="11"/>
      <c r="H297" s="98"/>
      <c r="I297" s="100"/>
      <c r="J297" s="98"/>
      <c r="K297" s="98"/>
      <c r="L297" s="98"/>
      <c r="M297" s="19"/>
      <c r="O297" s="19"/>
      <c r="Q297" s="19"/>
    </row>
    <row r="298" spans="1:17" x14ac:dyDescent="0.4">
      <c r="A298" s="13" t="s">
        <v>73</v>
      </c>
      <c r="B298" s="19">
        <v>927</v>
      </c>
      <c r="C298" s="19">
        <v>1643</v>
      </c>
      <c r="D298" s="99">
        <v>2570</v>
      </c>
      <c r="F298" s="98"/>
      <c r="G298" s="11"/>
      <c r="H298" s="98"/>
      <c r="I298" s="100"/>
      <c r="J298" s="98"/>
      <c r="K298" s="98"/>
      <c r="L298" s="11"/>
      <c r="M298" s="19"/>
      <c r="O298" s="19"/>
      <c r="Q298" s="19"/>
    </row>
    <row r="299" spans="1:17" x14ac:dyDescent="0.4">
      <c r="A299" s="13" t="s">
        <v>74</v>
      </c>
      <c r="B299" s="19">
        <v>1313</v>
      </c>
      <c r="C299" s="19">
        <v>2600</v>
      </c>
      <c r="D299" s="99">
        <v>3913</v>
      </c>
      <c r="F299" s="98"/>
      <c r="G299" s="11"/>
      <c r="H299" s="98"/>
      <c r="I299" s="100"/>
      <c r="J299" s="98"/>
      <c r="K299" s="98"/>
      <c r="L299" s="98"/>
      <c r="M299" s="19"/>
      <c r="O299" s="19"/>
      <c r="Q299" s="19"/>
    </row>
    <row r="300" spans="1:17" x14ac:dyDescent="0.4">
      <c r="A300" s="13" t="s">
        <v>75</v>
      </c>
      <c r="B300" s="19">
        <v>1493</v>
      </c>
      <c r="C300" s="19">
        <v>3235</v>
      </c>
      <c r="D300" s="99">
        <v>4728</v>
      </c>
      <c r="F300" s="98"/>
      <c r="G300" s="11"/>
      <c r="H300" s="98"/>
      <c r="I300" s="100"/>
      <c r="J300" s="98"/>
      <c r="K300" s="98"/>
      <c r="L300" s="98"/>
      <c r="M300" s="19"/>
      <c r="O300" s="19"/>
      <c r="Q300" s="19"/>
    </row>
    <row r="301" spans="1:17" x14ac:dyDescent="0.4">
      <c r="A301" s="13" t="s">
        <v>76</v>
      </c>
      <c r="B301" s="19">
        <v>1458</v>
      </c>
      <c r="C301" s="19">
        <v>3929</v>
      </c>
      <c r="D301" s="99">
        <v>5387</v>
      </c>
      <c r="F301" s="98"/>
      <c r="G301" s="11"/>
      <c r="H301" s="98"/>
      <c r="I301" s="100"/>
      <c r="J301" s="98"/>
      <c r="K301" s="98"/>
      <c r="L301" s="98"/>
      <c r="M301" s="19"/>
      <c r="O301" s="19"/>
      <c r="Q301" s="19"/>
    </row>
    <row r="302" spans="1:17" x14ac:dyDescent="0.4">
      <c r="A302" s="13" t="s">
        <v>77</v>
      </c>
      <c r="B302" s="19">
        <v>1828</v>
      </c>
      <c r="C302" s="19">
        <v>3414</v>
      </c>
      <c r="D302" s="99">
        <v>5242</v>
      </c>
      <c r="F302" s="98"/>
      <c r="G302" s="11"/>
      <c r="H302" s="98"/>
      <c r="I302" s="100"/>
      <c r="J302" s="98"/>
      <c r="K302" s="98"/>
      <c r="L302" s="98"/>
      <c r="M302" s="19"/>
      <c r="O302" s="19"/>
      <c r="Q302" s="19"/>
    </row>
    <row r="303" spans="1:17" x14ac:dyDescent="0.4">
      <c r="A303" s="13" t="s">
        <v>78</v>
      </c>
      <c r="B303" s="19">
        <v>1418</v>
      </c>
      <c r="C303" s="19">
        <v>2600</v>
      </c>
      <c r="D303" s="99">
        <v>4018</v>
      </c>
      <c r="F303" s="98"/>
      <c r="G303" s="11"/>
      <c r="H303" s="98"/>
      <c r="I303" s="100"/>
      <c r="J303" s="98"/>
      <c r="K303" s="98"/>
      <c r="L303" s="98"/>
      <c r="M303" s="19"/>
      <c r="O303" s="19"/>
      <c r="Q303" s="19"/>
    </row>
    <row r="304" spans="1:17" x14ac:dyDescent="0.4">
      <c r="A304" s="13" t="s">
        <v>79</v>
      </c>
      <c r="B304" s="19">
        <v>1554</v>
      </c>
      <c r="C304" s="19">
        <v>4766</v>
      </c>
      <c r="D304" s="99">
        <v>6320</v>
      </c>
      <c r="F304" s="98"/>
      <c r="G304" s="11"/>
      <c r="H304" s="98"/>
      <c r="I304" s="100"/>
      <c r="J304" s="98"/>
      <c r="K304" s="98"/>
      <c r="L304" s="98"/>
      <c r="M304" s="19"/>
      <c r="O304" s="19"/>
      <c r="Q304" s="19"/>
    </row>
    <row r="305" spans="1:17" x14ac:dyDescent="0.4">
      <c r="A305" s="13" t="s">
        <v>80</v>
      </c>
      <c r="B305" s="19">
        <v>1639</v>
      </c>
      <c r="C305" s="19">
        <v>4973</v>
      </c>
      <c r="D305" s="99">
        <v>6612</v>
      </c>
      <c r="F305" s="98"/>
      <c r="G305" s="11"/>
      <c r="H305" s="98"/>
      <c r="I305" s="100"/>
      <c r="J305" s="98"/>
      <c r="K305" s="98"/>
      <c r="L305" s="98"/>
      <c r="M305" s="19"/>
      <c r="O305" s="19"/>
      <c r="Q305" s="19"/>
    </row>
    <row r="306" spans="1:17" x14ac:dyDescent="0.4">
      <c r="A306" s="13" t="s">
        <v>81</v>
      </c>
      <c r="B306" s="19">
        <v>1557</v>
      </c>
      <c r="C306" s="19">
        <v>3564</v>
      </c>
      <c r="D306" s="99">
        <v>5121</v>
      </c>
      <c r="F306" s="98"/>
      <c r="G306" s="11"/>
      <c r="H306" s="98"/>
      <c r="I306" s="100"/>
      <c r="J306" s="98"/>
      <c r="K306" s="98"/>
      <c r="L306" s="98"/>
      <c r="M306" s="19"/>
      <c r="O306" s="19"/>
      <c r="Q306" s="19"/>
    </row>
    <row r="307" spans="1:17" x14ac:dyDescent="0.4">
      <c r="A307" s="13" t="s">
        <v>82</v>
      </c>
      <c r="B307" s="19">
        <v>1539</v>
      </c>
      <c r="C307" s="19">
        <v>2937</v>
      </c>
      <c r="D307" s="99">
        <v>4476</v>
      </c>
      <c r="F307" s="98"/>
      <c r="G307" s="11"/>
      <c r="H307" s="98"/>
      <c r="I307" s="100"/>
      <c r="J307" s="98"/>
      <c r="K307" s="98"/>
      <c r="L307" s="98"/>
      <c r="M307" s="19"/>
      <c r="O307" s="19"/>
      <c r="Q307" s="19"/>
    </row>
    <row r="308" spans="1:17" x14ac:dyDescent="0.4">
      <c r="A308" s="13" t="s">
        <v>109</v>
      </c>
      <c r="B308" s="19">
        <v>1639</v>
      </c>
      <c r="C308" s="19">
        <v>2883</v>
      </c>
      <c r="D308" s="99">
        <v>4522</v>
      </c>
      <c r="F308" s="98"/>
      <c r="G308" s="11"/>
      <c r="H308" s="98"/>
      <c r="I308" s="100"/>
      <c r="J308" s="98"/>
      <c r="K308" s="98"/>
      <c r="L308" s="98"/>
      <c r="M308" s="19"/>
      <c r="O308" s="19"/>
      <c r="Q308" s="19"/>
    </row>
    <row r="309" spans="1:17" x14ac:dyDescent="0.4">
      <c r="A309" s="13" t="s">
        <v>115</v>
      </c>
      <c r="B309" s="19">
        <v>1347</v>
      </c>
      <c r="C309" s="19">
        <v>2610</v>
      </c>
      <c r="D309" s="99">
        <v>3957</v>
      </c>
      <c r="F309" s="98"/>
      <c r="G309" s="11"/>
      <c r="H309" s="98"/>
      <c r="I309" s="100"/>
      <c r="J309" s="98"/>
      <c r="K309" s="98"/>
      <c r="L309" s="98"/>
      <c r="M309" s="19"/>
      <c r="O309" s="19"/>
      <c r="Q309" s="19"/>
    </row>
    <row r="310" spans="1:17" x14ac:dyDescent="0.4">
      <c r="A310" s="13" t="s">
        <v>414</v>
      </c>
      <c r="B310" s="19">
        <v>816</v>
      </c>
      <c r="C310" s="19">
        <v>2961</v>
      </c>
      <c r="D310" s="99">
        <v>3777</v>
      </c>
      <c r="F310" s="98"/>
      <c r="G310" s="11"/>
      <c r="H310" s="98"/>
      <c r="I310" s="100"/>
      <c r="J310" s="98"/>
      <c r="K310" s="98"/>
      <c r="L310" s="11"/>
      <c r="M310" s="19"/>
      <c r="O310" s="19"/>
      <c r="Q310" s="19"/>
    </row>
    <row r="311" spans="1:17" x14ac:dyDescent="0.4">
      <c r="A311" s="13" t="s">
        <v>422</v>
      </c>
      <c r="B311" s="19">
        <v>1534</v>
      </c>
      <c r="C311" s="19">
        <v>3118</v>
      </c>
      <c r="D311" s="99">
        <v>4652</v>
      </c>
      <c r="F311" s="98"/>
      <c r="G311" s="11"/>
      <c r="H311" s="98"/>
      <c r="I311" s="100"/>
      <c r="J311" s="98"/>
      <c r="K311" s="98"/>
      <c r="L311" s="98"/>
      <c r="M311" s="19"/>
      <c r="O311" s="19"/>
      <c r="Q311" s="19"/>
    </row>
    <row r="312" spans="1:17" x14ac:dyDescent="0.4">
      <c r="A312" s="13" t="s">
        <v>429</v>
      </c>
      <c r="B312" s="19">
        <v>1882</v>
      </c>
      <c r="C312" s="19">
        <v>2074</v>
      </c>
      <c r="D312" s="99">
        <v>3956</v>
      </c>
      <c r="F312" s="98"/>
      <c r="G312" s="11"/>
      <c r="H312" s="98"/>
      <c r="I312" s="100"/>
      <c r="J312" s="98"/>
      <c r="K312" s="98"/>
      <c r="L312" s="98"/>
      <c r="M312" s="19"/>
      <c r="O312" s="19"/>
      <c r="Q312" s="19"/>
    </row>
    <row r="313" spans="1:17" x14ac:dyDescent="0.4">
      <c r="A313" s="13" t="s">
        <v>431</v>
      </c>
      <c r="B313" s="94">
        <v>1224</v>
      </c>
      <c r="C313" s="94">
        <v>3137</v>
      </c>
      <c r="D313" s="99">
        <v>4361</v>
      </c>
      <c r="F313" s="98"/>
      <c r="G313" s="11"/>
      <c r="H313" s="98"/>
      <c r="I313" s="100"/>
      <c r="J313" s="98"/>
      <c r="K313" s="98"/>
      <c r="L313" s="98"/>
      <c r="M313" s="19"/>
      <c r="O313" s="19"/>
      <c r="Q313" s="19"/>
    </row>
    <row r="314" spans="1:17" x14ac:dyDescent="0.4">
      <c r="A314" s="13" t="s">
        <v>432</v>
      </c>
      <c r="B314" s="94">
        <v>1660</v>
      </c>
      <c r="C314" s="94">
        <v>1869</v>
      </c>
      <c r="D314" s="99">
        <v>3529</v>
      </c>
      <c r="F314" s="98"/>
      <c r="G314" s="11"/>
      <c r="H314" s="98"/>
      <c r="I314" s="100"/>
      <c r="J314" s="98"/>
      <c r="K314" s="98"/>
      <c r="L314" s="98"/>
      <c r="M314" s="19"/>
      <c r="O314" s="19"/>
      <c r="Q314" s="19"/>
    </row>
    <row r="315" spans="1:17" x14ac:dyDescent="0.4">
      <c r="A315" s="13" t="s">
        <v>434</v>
      </c>
      <c r="B315" s="94">
        <v>1640</v>
      </c>
      <c r="C315" s="94">
        <v>3072</v>
      </c>
      <c r="D315" s="99">
        <v>4712</v>
      </c>
      <c r="F315" s="98"/>
      <c r="G315" s="11"/>
      <c r="H315" s="98"/>
      <c r="I315" s="100"/>
      <c r="J315" s="98"/>
      <c r="K315" s="98"/>
      <c r="L315" s="98"/>
      <c r="M315" s="19"/>
      <c r="O315" s="19"/>
      <c r="Q315" s="19"/>
    </row>
    <row r="316" spans="1:17" x14ac:dyDescent="0.4">
      <c r="A316" s="13" t="s">
        <v>435</v>
      </c>
      <c r="B316" s="94">
        <v>1643</v>
      </c>
      <c r="C316" s="94">
        <v>4023</v>
      </c>
      <c r="D316" s="99">
        <v>5666</v>
      </c>
      <c r="F316" s="101"/>
      <c r="G316" s="11"/>
      <c r="H316" s="98"/>
      <c r="I316" s="102"/>
      <c r="J316" s="98"/>
      <c r="K316" s="101"/>
      <c r="L316" s="101"/>
      <c r="M316" s="68"/>
      <c r="N316" s="67"/>
      <c r="O316" s="68"/>
      <c r="P316" s="67"/>
      <c r="Q316" s="68"/>
    </row>
    <row r="317" spans="1:17" x14ac:dyDescent="0.4">
      <c r="A317" s="13" t="s">
        <v>436</v>
      </c>
      <c r="B317" s="94">
        <v>1576</v>
      </c>
      <c r="C317" s="94">
        <v>2913</v>
      </c>
      <c r="D317" s="99">
        <v>4489</v>
      </c>
      <c r="F317" s="98"/>
      <c r="G317" s="11"/>
      <c r="H317" s="98"/>
      <c r="I317" s="100"/>
      <c r="J317" s="98"/>
      <c r="K317" s="98"/>
      <c r="L317" s="98"/>
      <c r="M317" s="19"/>
      <c r="O317" s="19"/>
      <c r="Q317" s="19"/>
    </row>
    <row r="318" spans="1:17" x14ac:dyDescent="0.4">
      <c r="A318" s="13" t="s">
        <v>437</v>
      </c>
      <c r="B318" s="94">
        <v>1572</v>
      </c>
      <c r="C318" s="94">
        <v>3807</v>
      </c>
      <c r="D318" s="99">
        <v>5379</v>
      </c>
      <c r="F318" s="98"/>
      <c r="G318" s="11"/>
      <c r="H318" s="98"/>
      <c r="I318" s="100"/>
      <c r="J318" s="98"/>
      <c r="K318" s="98"/>
      <c r="L318" s="98"/>
      <c r="M318" s="19"/>
      <c r="O318" s="19"/>
      <c r="Q318" s="19"/>
    </row>
    <row r="319" spans="1:17" x14ac:dyDescent="0.4">
      <c r="A319" s="13" t="s">
        <v>438</v>
      </c>
      <c r="B319" s="94">
        <v>1689</v>
      </c>
      <c r="C319" s="94">
        <v>3585</v>
      </c>
      <c r="D319" s="99">
        <v>5274</v>
      </c>
      <c r="F319" s="98"/>
      <c r="G319" s="11"/>
      <c r="H319" s="98"/>
      <c r="I319" s="100"/>
      <c r="J319" s="98"/>
      <c r="K319" s="98"/>
      <c r="L319" s="98"/>
      <c r="M319" s="19"/>
      <c r="O319" s="19"/>
      <c r="Q319" s="19"/>
    </row>
    <row r="320" spans="1:17" x14ac:dyDescent="0.4">
      <c r="A320" s="13" t="s">
        <v>439</v>
      </c>
      <c r="B320" s="94">
        <v>1760</v>
      </c>
      <c r="C320" s="94">
        <v>3104</v>
      </c>
      <c r="D320" s="99">
        <v>4864</v>
      </c>
      <c r="F320" s="98"/>
      <c r="G320" s="11"/>
      <c r="H320" s="98"/>
      <c r="I320" s="100"/>
      <c r="J320" s="98"/>
      <c r="K320" s="98"/>
      <c r="L320" s="98"/>
      <c r="M320" s="19"/>
      <c r="O320" s="19"/>
      <c r="Q320" s="19"/>
    </row>
    <row r="321" spans="1:17" x14ac:dyDescent="0.4">
      <c r="A321" s="13" t="s">
        <v>440</v>
      </c>
      <c r="B321" s="94">
        <v>1324</v>
      </c>
      <c r="C321" s="94">
        <v>2492</v>
      </c>
      <c r="D321" s="99">
        <v>3816</v>
      </c>
      <c r="F321" s="98"/>
      <c r="G321" s="11"/>
      <c r="H321" s="98"/>
      <c r="I321" s="100"/>
      <c r="J321" s="98"/>
      <c r="K321" s="98"/>
      <c r="L321" s="98"/>
      <c r="M321" s="19"/>
      <c r="O321" s="19"/>
      <c r="Q321" s="19"/>
    </row>
    <row r="322" spans="1:17" x14ac:dyDescent="0.4">
      <c r="A322" s="13" t="s">
        <v>441</v>
      </c>
      <c r="B322" s="94">
        <v>1060</v>
      </c>
      <c r="C322" s="94">
        <v>2529</v>
      </c>
      <c r="D322" s="99">
        <v>3589</v>
      </c>
      <c r="F322" s="98"/>
      <c r="G322" s="11"/>
      <c r="H322" s="98"/>
      <c r="I322" s="100"/>
      <c r="J322" s="98"/>
      <c r="K322" s="98"/>
      <c r="L322" s="98"/>
      <c r="M322" s="19"/>
      <c r="O322" s="19"/>
      <c r="Q322" s="19"/>
    </row>
    <row r="323" spans="1:17" x14ac:dyDescent="0.4">
      <c r="A323" s="13" t="s">
        <v>442</v>
      </c>
      <c r="B323" s="94">
        <v>1464</v>
      </c>
      <c r="C323" s="94">
        <v>2657</v>
      </c>
      <c r="D323" s="99">
        <v>4121</v>
      </c>
      <c r="F323" s="98"/>
      <c r="G323" s="11"/>
      <c r="H323" s="98"/>
      <c r="I323" s="100"/>
      <c r="J323" s="98"/>
      <c r="K323" s="98"/>
      <c r="L323" s="98"/>
      <c r="M323" s="19"/>
      <c r="O323" s="19"/>
      <c r="Q323" s="19"/>
    </row>
    <row r="324" spans="1:17" x14ac:dyDescent="0.4">
      <c r="A324" s="13" t="s">
        <v>448</v>
      </c>
      <c r="B324" s="94">
        <v>1550</v>
      </c>
      <c r="C324" s="94">
        <v>2641</v>
      </c>
      <c r="D324" s="99">
        <v>4191</v>
      </c>
      <c r="F324" s="98"/>
      <c r="G324" s="11"/>
      <c r="H324" s="98"/>
      <c r="I324" s="100"/>
      <c r="J324" s="98"/>
      <c r="K324" s="98"/>
      <c r="L324" s="101"/>
      <c r="M324" s="68"/>
      <c r="N324" s="67"/>
      <c r="O324" s="68"/>
      <c r="P324" s="67"/>
      <c r="Q324" s="68"/>
    </row>
    <row r="325" spans="1:17" x14ac:dyDescent="0.4">
      <c r="A325" s="13" t="s">
        <v>449</v>
      </c>
      <c r="B325" s="94">
        <v>1435</v>
      </c>
      <c r="C325" s="94">
        <v>2252</v>
      </c>
      <c r="D325" s="99">
        <v>3687</v>
      </c>
      <c r="F325" s="98"/>
      <c r="G325" s="11"/>
      <c r="H325" s="98"/>
      <c r="I325" s="100"/>
      <c r="J325" s="98"/>
      <c r="K325" s="98"/>
      <c r="L325" s="98"/>
      <c r="M325" s="19"/>
      <c r="O325" s="19"/>
      <c r="Q325" s="19"/>
    </row>
    <row r="326" spans="1:17" s="67" customFormat="1" x14ac:dyDescent="0.4">
      <c r="A326" s="13" t="s">
        <v>450</v>
      </c>
      <c r="B326" s="94">
        <v>1786</v>
      </c>
      <c r="C326" s="94">
        <v>2157</v>
      </c>
      <c r="D326" s="99">
        <v>3943</v>
      </c>
      <c r="E326" s="13"/>
      <c r="F326" s="101"/>
      <c r="G326" s="11"/>
      <c r="H326" s="101"/>
      <c r="I326" s="102"/>
      <c r="J326" s="98"/>
      <c r="K326" s="101"/>
      <c r="L326" s="101"/>
      <c r="M326" s="68"/>
      <c r="O326" s="68"/>
      <c r="Q326" s="68"/>
    </row>
    <row r="327" spans="1:17" x14ac:dyDescent="0.4">
      <c r="A327" s="13" t="s">
        <v>462</v>
      </c>
      <c r="B327" s="94">
        <v>1516</v>
      </c>
      <c r="C327" s="94">
        <v>2836</v>
      </c>
      <c r="D327" s="99">
        <v>4352</v>
      </c>
      <c r="F327" s="98"/>
      <c r="G327" s="11"/>
      <c r="H327" s="98"/>
      <c r="I327" s="100"/>
      <c r="J327" s="98"/>
      <c r="K327" s="98"/>
      <c r="L327" s="98"/>
      <c r="M327" s="19"/>
      <c r="O327" s="19"/>
      <c r="Q327" s="19"/>
    </row>
    <row r="328" spans="1:17" s="67" customFormat="1" x14ac:dyDescent="0.4">
      <c r="A328" s="13" t="s">
        <v>463</v>
      </c>
      <c r="B328" s="94">
        <v>1660</v>
      </c>
      <c r="C328" s="94">
        <v>2664</v>
      </c>
      <c r="D328" s="99">
        <v>4324</v>
      </c>
      <c r="E328" s="13"/>
      <c r="F328" s="101"/>
      <c r="G328" s="11"/>
      <c r="H328" s="101"/>
      <c r="I328" s="102"/>
      <c r="J328" s="98"/>
      <c r="K328" s="101"/>
      <c r="L328" s="101"/>
      <c r="M328" s="68"/>
      <c r="O328" s="68"/>
      <c r="Q328" s="68"/>
    </row>
    <row r="329" spans="1:17" s="67" customFormat="1" x14ac:dyDescent="0.4">
      <c r="A329" s="13" t="s">
        <v>464</v>
      </c>
      <c r="B329" s="94">
        <v>1405</v>
      </c>
      <c r="C329" s="94">
        <v>2052</v>
      </c>
      <c r="D329" s="99">
        <v>3457</v>
      </c>
      <c r="E329" s="13"/>
      <c r="F329" s="101"/>
      <c r="G329" s="11"/>
      <c r="H329" s="101"/>
      <c r="I329" s="102"/>
      <c r="J329" s="98"/>
      <c r="K329" s="101"/>
      <c r="L329" s="101"/>
      <c r="M329" s="68"/>
      <c r="O329" s="68"/>
      <c r="Q329" s="68"/>
    </row>
    <row r="330" spans="1:17" s="67" customFormat="1" x14ac:dyDescent="0.4">
      <c r="A330" s="61" t="s">
        <v>466</v>
      </c>
      <c r="B330" s="94">
        <v>1516</v>
      </c>
      <c r="C330" s="94">
        <v>1889</v>
      </c>
      <c r="D330" s="99">
        <v>3405</v>
      </c>
      <c r="E330" s="13"/>
      <c r="F330" s="101"/>
      <c r="G330" s="11"/>
      <c r="H330" s="101"/>
      <c r="I330" s="102"/>
      <c r="J330" s="98"/>
      <c r="K330" s="101"/>
      <c r="L330" s="101"/>
      <c r="M330" s="68"/>
      <c r="O330" s="68"/>
      <c r="Q330" s="68"/>
    </row>
    <row r="331" spans="1:17" s="67" customFormat="1" x14ac:dyDescent="0.4">
      <c r="A331" s="61" t="s">
        <v>467</v>
      </c>
      <c r="B331" s="94">
        <v>1671</v>
      </c>
      <c r="C331" s="94">
        <v>2389</v>
      </c>
      <c r="D331" s="99">
        <v>4060</v>
      </c>
      <c r="E331" s="13"/>
      <c r="F331" s="101"/>
      <c r="G331" s="11"/>
      <c r="H331" s="101"/>
      <c r="I331" s="102"/>
      <c r="J331" s="98"/>
      <c r="K331" s="101"/>
      <c r="L331" s="101"/>
      <c r="M331" s="68"/>
      <c r="O331" s="68"/>
      <c r="Q331" s="68"/>
    </row>
    <row r="332" spans="1:17" s="67" customFormat="1" x14ac:dyDescent="0.4">
      <c r="A332" s="61" t="s">
        <v>470</v>
      </c>
      <c r="B332" s="94">
        <v>1461</v>
      </c>
      <c r="C332" s="94">
        <v>1638</v>
      </c>
      <c r="D332" s="99">
        <v>3099</v>
      </c>
      <c r="E332" s="13"/>
      <c r="F332" s="101"/>
      <c r="G332" s="11"/>
      <c r="H332" s="101"/>
      <c r="I332" s="102"/>
      <c r="J332" s="98"/>
      <c r="K332" s="101"/>
      <c r="L332" s="101"/>
      <c r="M332" s="68"/>
      <c r="O332" s="68"/>
      <c r="Q332" s="68"/>
    </row>
    <row r="333" spans="1:17" s="67" customFormat="1" x14ac:dyDescent="0.4">
      <c r="A333" s="13" t="s">
        <v>469</v>
      </c>
      <c r="B333" s="94">
        <v>1153</v>
      </c>
      <c r="C333" s="94">
        <v>1727</v>
      </c>
      <c r="D333" s="99">
        <v>2880</v>
      </c>
      <c r="E333" s="13"/>
      <c r="F333" s="101"/>
      <c r="G333" s="11"/>
      <c r="H333" s="101"/>
      <c r="I333" s="102"/>
      <c r="J333" s="98"/>
      <c r="K333" s="101"/>
      <c r="L333" s="101"/>
      <c r="M333" s="68"/>
      <c r="O333" s="68"/>
      <c r="Q333" s="68"/>
    </row>
    <row r="334" spans="1:17" s="67" customFormat="1" x14ac:dyDescent="0.4">
      <c r="A334" s="13" t="s">
        <v>471</v>
      </c>
      <c r="B334" s="94">
        <v>1094</v>
      </c>
      <c r="C334" s="94">
        <v>1453</v>
      </c>
      <c r="D334" s="99">
        <v>2547</v>
      </c>
      <c r="E334" s="13"/>
      <c r="F334" s="101"/>
      <c r="G334" s="11"/>
      <c r="H334" s="101"/>
      <c r="I334" s="102"/>
      <c r="J334" s="98"/>
      <c r="K334" s="101"/>
      <c r="L334" s="101"/>
      <c r="M334" s="68"/>
      <c r="O334" s="68"/>
      <c r="Q334" s="68"/>
    </row>
    <row r="335" spans="1:17" s="67" customFormat="1" x14ac:dyDescent="0.4">
      <c r="A335" s="13" t="s">
        <v>472</v>
      </c>
      <c r="B335" s="94">
        <v>1198</v>
      </c>
      <c r="C335" s="94">
        <v>2719</v>
      </c>
      <c r="D335" s="99">
        <v>3917</v>
      </c>
      <c r="E335" s="13"/>
      <c r="F335" s="101"/>
      <c r="G335" s="11"/>
      <c r="H335" s="101"/>
      <c r="I335" s="102"/>
      <c r="J335" s="98"/>
      <c r="K335" s="101"/>
      <c r="L335" s="101"/>
      <c r="M335" s="68"/>
      <c r="O335" s="68"/>
      <c r="Q335" s="68"/>
    </row>
    <row r="336" spans="1:17" s="67" customFormat="1" x14ac:dyDescent="0.4">
      <c r="A336" s="13" t="s">
        <v>473</v>
      </c>
      <c r="B336" s="94">
        <v>1262</v>
      </c>
      <c r="C336" s="94">
        <v>1792</v>
      </c>
      <c r="D336" s="99">
        <v>3054</v>
      </c>
      <c r="E336" s="13"/>
      <c r="F336" s="101"/>
      <c r="G336" s="11"/>
      <c r="H336" s="101"/>
      <c r="I336" s="102"/>
      <c r="J336" s="98"/>
      <c r="K336" s="101"/>
      <c r="L336" s="101"/>
      <c r="M336" s="68"/>
      <c r="O336" s="68"/>
      <c r="Q336" s="68"/>
    </row>
    <row r="337" spans="1:17" s="67" customFormat="1" x14ac:dyDescent="0.4">
      <c r="A337" s="13" t="s">
        <v>474</v>
      </c>
      <c r="B337" s="95">
        <v>983</v>
      </c>
      <c r="C337" s="94">
        <v>1783</v>
      </c>
      <c r="D337" s="99">
        <v>2766</v>
      </c>
      <c r="E337" s="13"/>
      <c r="F337" s="101"/>
      <c r="G337" s="11"/>
      <c r="H337" s="101"/>
      <c r="I337" s="102"/>
      <c r="J337" s="98"/>
      <c r="K337" s="101"/>
      <c r="L337" s="103"/>
      <c r="M337" s="68"/>
      <c r="O337" s="68"/>
      <c r="Q337" s="68"/>
    </row>
    <row r="338" spans="1:17" s="67" customFormat="1" x14ac:dyDescent="0.4">
      <c r="A338" s="13" t="s">
        <v>475</v>
      </c>
      <c r="B338" s="94">
        <v>1358</v>
      </c>
      <c r="C338" s="94">
        <v>2133</v>
      </c>
      <c r="D338" s="99">
        <v>3491</v>
      </c>
      <c r="E338" s="13"/>
      <c r="F338" s="101"/>
      <c r="G338" s="11"/>
      <c r="H338" s="101"/>
      <c r="I338" s="102"/>
      <c r="J338"/>
      <c r="K338"/>
      <c r="L338" s="19"/>
      <c r="M338" s="19"/>
      <c r="N338"/>
      <c r="O338" s="19"/>
      <c r="Q338" s="68"/>
    </row>
    <row r="339" spans="1:17" x14ac:dyDescent="0.4">
      <c r="A339" s="13" t="s">
        <v>477</v>
      </c>
      <c r="B339" s="117">
        <v>1218</v>
      </c>
      <c r="C339" s="117">
        <v>1427</v>
      </c>
      <c r="D339" s="117">
        <v>2645</v>
      </c>
      <c r="F339" s="98"/>
      <c r="G339" s="11"/>
      <c r="H339" s="98"/>
      <c r="I339" s="100"/>
      <c r="M339" s="19"/>
      <c r="O339" s="19"/>
      <c r="Q339" s="19"/>
    </row>
    <row r="340" spans="1:17" x14ac:dyDescent="0.4">
      <c r="A340" s="13" t="s">
        <v>478</v>
      </c>
      <c r="B340" s="117">
        <v>1565</v>
      </c>
      <c r="C340" s="117">
        <v>1206</v>
      </c>
      <c r="D340" s="117">
        <v>2771</v>
      </c>
      <c r="I340" s="19"/>
      <c r="J340" s="19"/>
      <c r="K340" s="19"/>
      <c r="L340" s="19"/>
      <c r="M340" s="19"/>
      <c r="N340" s="19"/>
      <c r="P340" s="19"/>
    </row>
    <row r="341" spans="1:17" x14ac:dyDescent="0.4">
      <c r="A341" s="13" t="s">
        <v>479</v>
      </c>
      <c r="B341" s="117">
        <v>1159</v>
      </c>
      <c r="C341" s="117">
        <v>1367</v>
      </c>
      <c r="D341" s="117">
        <v>2526</v>
      </c>
      <c r="I341" s="19"/>
      <c r="J341" s="19"/>
      <c r="K341" s="19"/>
      <c r="L341" s="19"/>
      <c r="M341" s="19"/>
      <c r="N341" s="19"/>
      <c r="P341" s="19"/>
    </row>
    <row r="342" spans="1:17" x14ac:dyDescent="0.4">
      <c r="A342" s="13" t="s">
        <v>481</v>
      </c>
      <c r="B342" s="117">
        <v>1075</v>
      </c>
      <c r="C342" s="117">
        <v>1452</v>
      </c>
      <c r="D342" s="117">
        <v>2527</v>
      </c>
      <c r="I342" s="19"/>
      <c r="J342" s="19"/>
      <c r="L342" s="19"/>
      <c r="M342" s="19"/>
      <c r="N342" s="19"/>
      <c r="P342" s="19"/>
    </row>
    <row r="343" spans="1:17" x14ac:dyDescent="0.4">
      <c r="A343" s="13" t="s">
        <v>482</v>
      </c>
      <c r="B343" s="117">
        <v>1086</v>
      </c>
      <c r="C343" s="117">
        <v>830</v>
      </c>
      <c r="D343" s="117">
        <v>1916</v>
      </c>
      <c r="J343" s="19"/>
      <c r="L343" s="19"/>
      <c r="M343" s="19"/>
      <c r="N343" s="19"/>
      <c r="P343" s="19"/>
    </row>
    <row r="344" spans="1:17" x14ac:dyDescent="0.4">
      <c r="A344" s="13" t="s">
        <v>483</v>
      </c>
      <c r="B344" s="117">
        <v>1137</v>
      </c>
      <c r="C344" s="117">
        <v>2815</v>
      </c>
      <c r="D344" s="117">
        <v>3952</v>
      </c>
      <c r="I344" s="19"/>
      <c r="J344" s="19"/>
      <c r="L344" s="19"/>
      <c r="M344" s="19"/>
      <c r="N344" s="19"/>
      <c r="P344" s="19"/>
    </row>
    <row r="345" spans="1:17" x14ac:dyDescent="0.4">
      <c r="A345" s="13" t="s">
        <v>486</v>
      </c>
      <c r="B345" s="117">
        <v>1090</v>
      </c>
      <c r="C345" s="117">
        <v>1459</v>
      </c>
      <c r="D345" s="117">
        <v>2549</v>
      </c>
      <c r="I345" s="19"/>
      <c r="J345" s="19"/>
      <c r="L345" s="19"/>
      <c r="M345" s="19"/>
      <c r="N345" s="19"/>
      <c r="P345" s="19"/>
    </row>
    <row r="346" spans="1:17" x14ac:dyDescent="0.4">
      <c r="A346" s="13" t="s">
        <v>551</v>
      </c>
      <c r="B346" s="117">
        <v>705</v>
      </c>
      <c r="C346" s="117">
        <v>1402</v>
      </c>
      <c r="D346" s="117">
        <v>2107</v>
      </c>
      <c r="I346" s="19"/>
      <c r="J346" s="19"/>
      <c r="L346" s="19"/>
      <c r="M346" s="19"/>
      <c r="N346" s="19"/>
      <c r="P346" s="19"/>
    </row>
    <row r="347" spans="1:17" x14ac:dyDescent="0.4">
      <c r="A347" s="13" t="s">
        <v>553</v>
      </c>
      <c r="B347" s="117">
        <v>1045</v>
      </c>
      <c r="C347" s="117">
        <v>1938</v>
      </c>
      <c r="D347" s="117">
        <v>2983</v>
      </c>
      <c r="I347" s="19"/>
      <c r="J347" s="19"/>
      <c r="L347" s="19"/>
      <c r="M347" s="19"/>
      <c r="N347" s="19"/>
      <c r="P347" s="19"/>
    </row>
    <row r="348" spans="1:17" x14ac:dyDescent="0.4">
      <c r="A348" s="13" t="s">
        <v>554</v>
      </c>
      <c r="B348" s="117">
        <v>1441</v>
      </c>
      <c r="C348" s="117">
        <v>2655</v>
      </c>
      <c r="D348" s="117">
        <v>4096</v>
      </c>
      <c r="I348" s="19"/>
      <c r="J348" s="19"/>
      <c r="L348" s="19"/>
      <c r="M348" s="19"/>
      <c r="N348" s="19"/>
      <c r="P348" s="19"/>
    </row>
    <row r="349" spans="1:17" x14ac:dyDescent="0.4">
      <c r="A349" s="13" t="s">
        <v>555</v>
      </c>
      <c r="B349" s="117">
        <v>1110</v>
      </c>
      <c r="C349" s="117">
        <v>1402</v>
      </c>
      <c r="D349" s="117">
        <v>2512</v>
      </c>
      <c r="I349" s="19"/>
      <c r="J349" s="19"/>
      <c r="L349" s="19"/>
      <c r="M349" s="19"/>
      <c r="N349" s="19"/>
      <c r="P349" s="19"/>
    </row>
    <row r="350" spans="1:17" x14ac:dyDescent="0.4">
      <c r="A350" s="13" t="s">
        <v>556</v>
      </c>
      <c r="B350" s="117">
        <v>1432</v>
      </c>
      <c r="C350" s="117">
        <v>1097</v>
      </c>
      <c r="D350" s="117">
        <v>2529</v>
      </c>
      <c r="I350" s="19"/>
      <c r="J350" s="19"/>
      <c r="L350" s="19"/>
      <c r="M350" s="19"/>
      <c r="N350" s="19"/>
      <c r="P350" s="19"/>
    </row>
    <row r="351" spans="1:17" x14ac:dyDescent="0.4">
      <c r="A351" s="13" t="s">
        <v>605</v>
      </c>
      <c r="B351" s="117">
        <v>1238</v>
      </c>
      <c r="C351" s="117">
        <v>905</v>
      </c>
      <c r="D351" s="117">
        <v>2143</v>
      </c>
      <c r="J351" s="19"/>
      <c r="L351" s="19"/>
      <c r="M351" s="19"/>
      <c r="N351" s="19"/>
      <c r="P351" s="19"/>
    </row>
    <row r="352" spans="1:17" x14ac:dyDescent="0.4">
      <c r="A352" s="13" t="s">
        <v>609</v>
      </c>
      <c r="B352" s="117">
        <v>1341</v>
      </c>
      <c r="C352" s="117">
        <v>1761</v>
      </c>
      <c r="D352" s="117">
        <v>3102</v>
      </c>
      <c r="I352" s="19"/>
      <c r="J352" s="19"/>
      <c r="L352" s="19"/>
      <c r="M352" s="19"/>
      <c r="N352" s="19"/>
      <c r="P352" s="19"/>
    </row>
    <row r="353" spans="1:16" x14ac:dyDescent="0.4">
      <c r="A353" s="13" t="s">
        <v>610</v>
      </c>
      <c r="B353" s="117">
        <v>1310</v>
      </c>
      <c r="C353" s="117">
        <v>855</v>
      </c>
      <c r="D353" s="117">
        <v>2165</v>
      </c>
      <c r="J353" s="19"/>
      <c r="L353" s="19"/>
      <c r="M353" s="19"/>
      <c r="N353" s="19"/>
      <c r="P353" s="19"/>
    </row>
    <row r="354" spans="1:16" x14ac:dyDescent="0.4">
      <c r="A354" s="13" t="s">
        <v>611</v>
      </c>
      <c r="B354" s="117">
        <v>1401</v>
      </c>
      <c r="C354" s="117">
        <v>985</v>
      </c>
      <c r="D354" s="117">
        <v>2386</v>
      </c>
      <c r="J354" s="19"/>
      <c r="L354" s="19"/>
      <c r="M354" s="19"/>
      <c r="N354" s="19"/>
      <c r="P354" s="19"/>
    </row>
    <row r="355" spans="1:16" x14ac:dyDescent="0.4">
      <c r="A355" s="13" t="s">
        <v>612</v>
      </c>
      <c r="B355" s="117">
        <v>1317</v>
      </c>
      <c r="C355" s="117">
        <v>2289</v>
      </c>
      <c r="D355" s="117">
        <v>3606</v>
      </c>
      <c r="I355" s="19"/>
      <c r="J355" s="19"/>
      <c r="L355" s="19"/>
      <c r="M355" s="19"/>
      <c r="N355" s="19"/>
      <c r="P355" s="19"/>
    </row>
    <row r="356" spans="1:16" x14ac:dyDescent="0.4">
      <c r="A356" s="13" t="s">
        <v>613</v>
      </c>
      <c r="B356" s="117">
        <v>1379</v>
      </c>
      <c r="C356" s="117">
        <v>2371</v>
      </c>
      <c r="D356" s="117">
        <v>3750</v>
      </c>
      <c r="I356" s="19"/>
      <c r="J356" s="19"/>
      <c r="L356" s="19"/>
      <c r="M356" s="19"/>
      <c r="N356" s="19"/>
    </row>
    <row r="357" spans="1:16" x14ac:dyDescent="0.4">
      <c r="A357" s="13" t="s">
        <v>614</v>
      </c>
      <c r="B357" s="117">
        <v>1374</v>
      </c>
      <c r="C357" s="117">
        <v>1567</v>
      </c>
      <c r="D357" s="117">
        <v>2941</v>
      </c>
      <c r="F357" s="13"/>
      <c r="G357" s="13"/>
      <c r="H357" s="19"/>
      <c r="I357" s="19"/>
      <c r="J357" s="19"/>
      <c r="L357" s="19"/>
      <c r="M357" s="19"/>
      <c r="N357" s="19"/>
    </row>
    <row r="358" spans="1:16" x14ac:dyDescent="0.4">
      <c r="A358" s="13" t="s">
        <v>618</v>
      </c>
      <c r="B358" s="19">
        <v>941</v>
      </c>
      <c r="C358" s="19">
        <v>1636</v>
      </c>
      <c r="D358" s="19">
        <v>2577</v>
      </c>
      <c r="F358" s="152"/>
    </row>
    <row r="359" spans="1:16" x14ac:dyDescent="0.4">
      <c r="A359" s="13" t="s">
        <v>619</v>
      </c>
      <c r="B359" s="19">
        <v>1333</v>
      </c>
      <c r="C359" s="19">
        <v>1693</v>
      </c>
      <c r="D359" s="19">
        <v>3026</v>
      </c>
      <c r="F359" s="13"/>
      <c r="G359" s="33"/>
      <c r="I359" s="168"/>
    </row>
    <row r="360" spans="1:16" x14ac:dyDescent="0.4">
      <c r="A360" s="13" t="s">
        <v>617</v>
      </c>
      <c r="B360" s="19">
        <v>1539</v>
      </c>
      <c r="C360" s="19">
        <v>2426</v>
      </c>
      <c r="D360" s="19">
        <v>3965</v>
      </c>
    </row>
    <row r="361" spans="1:16" x14ac:dyDescent="0.4">
      <c r="A361" s="13" t="s">
        <v>622</v>
      </c>
      <c r="B361" s="19">
        <v>1620</v>
      </c>
      <c r="C361" s="19">
        <v>3122</v>
      </c>
      <c r="D361" s="19">
        <v>4742</v>
      </c>
    </row>
    <row r="362" spans="1:16" x14ac:dyDescent="0.4">
      <c r="A362" s="13" t="s">
        <v>623</v>
      </c>
      <c r="B362" s="19">
        <v>1861</v>
      </c>
      <c r="C362" s="19">
        <v>2587</v>
      </c>
      <c r="D362" s="19">
        <v>4448</v>
      </c>
    </row>
    <row r="363" spans="1:16" x14ac:dyDescent="0.4">
      <c r="A363" s="13" t="s">
        <v>624</v>
      </c>
      <c r="B363" s="19">
        <v>1367</v>
      </c>
      <c r="C363" s="19">
        <v>1815</v>
      </c>
      <c r="D363" s="19">
        <v>3182</v>
      </c>
    </row>
    <row r="364" spans="1:16" x14ac:dyDescent="0.4">
      <c r="B364" s="19"/>
      <c r="C364" s="19"/>
      <c r="D364" s="19"/>
    </row>
    <row r="365" spans="1:16" x14ac:dyDescent="0.4">
      <c r="B365" s="19"/>
      <c r="C365" s="19"/>
      <c r="D365" s="19"/>
    </row>
    <row r="366" spans="1:16" x14ac:dyDescent="0.4">
      <c r="B366" s="19"/>
      <c r="C366" s="19"/>
      <c r="D366" s="19"/>
    </row>
    <row r="367" spans="1:16" x14ac:dyDescent="0.4">
      <c r="B367" s="19"/>
      <c r="C367" s="19"/>
      <c r="D367" s="19"/>
    </row>
    <row r="368" spans="1:16" x14ac:dyDescent="0.4">
      <c r="B368" s="19"/>
      <c r="C368" s="19"/>
      <c r="D368" s="19"/>
    </row>
    <row r="369" spans="2:4" x14ac:dyDescent="0.4">
      <c r="B369" s="19"/>
      <c r="C369" s="19"/>
      <c r="D369" s="19"/>
    </row>
    <row r="370" spans="2:4" x14ac:dyDescent="0.4">
      <c r="B370" s="19"/>
      <c r="C370" s="19"/>
      <c r="D370" s="19"/>
    </row>
    <row r="371" spans="2:4" x14ac:dyDescent="0.4">
      <c r="B371" s="19"/>
      <c r="C371" s="19"/>
      <c r="D371" s="19"/>
    </row>
    <row r="372" spans="2:4" x14ac:dyDescent="0.4">
      <c r="B372" s="19"/>
      <c r="C372" s="19"/>
      <c r="D372" s="19"/>
    </row>
    <row r="373" spans="2:4" x14ac:dyDescent="0.4">
      <c r="B373" s="19"/>
      <c r="C373" s="19"/>
      <c r="D373" s="19"/>
    </row>
    <row r="374" spans="2:4" x14ac:dyDescent="0.4">
      <c r="B374" s="19"/>
      <c r="C374" s="19"/>
      <c r="D374" s="19"/>
    </row>
    <row r="375" spans="2:4" x14ac:dyDescent="0.4">
      <c r="B375" s="19"/>
      <c r="C375" s="19"/>
      <c r="D375" s="19"/>
    </row>
    <row r="376" spans="2:4" x14ac:dyDescent="0.4">
      <c r="B376" s="19"/>
      <c r="C376" s="19"/>
      <c r="D376" s="19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0070C0"/>
  </sheetPr>
  <dimension ref="A1:AJ419"/>
  <sheetViews>
    <sheetView workbookViewId="0">
      <pane ySplit="4" topLeftCell="A341" activePane="bottomLeft" state="frozen"/>
      <selection activeCell="H39" sqref="H39"/>
      <selection pane="bottomLeft" activeCell="A364" sqref="A364"/>
    </sheetView>
  </sheetViews>
  <sheetFormatPr defaultRowHeight="13.15" x14ac:dyDescent="0.4"/>
  <cols>
    <col min="1" max="1" width="13.7109375" style="13" bestFit="1" customWidth="1"/>
    <col min="2" max="2" width="8.5703125" style="33" bestFit="1" customWidth="1"/>
    <col min="3" max="3" width="9.140625" style="33" bestFit="1" customWidth="1"/>
    <col min="4" max="5" width="9" style="33" bestFit="1" customWidth="1"/>
    <col min="6" max="6" width="9.140625" style="33" bestFit="1" customWidth="1"/>
    <col min="7" max="7" width="9" style="33" bestFit="1" customWidth="1"/>
    <col min="8" max="8" width="8.5703125" style="33" bestFit="1" customWidth="1"/>
    <col min="9" max="9" width="9.140625" style="33" bestFit="1" customWidth="1"/>
    <col min="10" max="10" width="9" style="33" bestFit="1" customWidth="1"/>
    <col min="11" max="11" width="8.5703125" style="33" bestFit="1" customWidth="1"/>
    <col min="12" max="12" width="9.140625" style="33" bestFit="1" customWidth="1"/>
    <col min="13" max="13" width="9" style="33" bestFit="1" customWidth="1"/>
    <col min="14" max="14" width="10.140625" style="33" bestFit="1" customWidth="1"/>
    <col min="17" max="17" width="9.140625" style="71"/>
  </cols>
  <sheetData>
    <row r="1" spans="1:36" ht="21.95" customHeight="1" x14ac:dyDescent="0.5">
      <c r="A1" s="80" t="s">
        <v>531</v>
      </c>
      <c r="B1" s="80"/>
      <c r="C1" s="80"/>
      <c r="D1" s="80"/>
    </row>
    <row r="2" spans="1:36" ht="21.95" customHeight="1" x14ac:dyDescent="0.4">
      <c r="A2" s="29"/>
      <c r="B2" s="34"/>
      <c r="C2" s="34"/>
      <c r="D2" s="34"/>
    </row>
    <row r="3" spans="1:36" s="12" customFormat="1" x14ac:dyDescent="0.4">
      <c r="A3" s="91"/>
      <c r="B3" s="201" t="s">
        <v>7</v>
      </c>
      <c r="C3" s="201"/>
      <c r="D3" s="201"/>
      <c r="E3" s="201" t="s">
        <v>420</v>
      </c>
      <c r="F3" s="201"/>
      <c r="G3" s="201"/>
      <c r="H3" s="201" t="s">
        <v>18</v>
      </c>
      <c r="I3" s="201"/>
      <c r="J3" s="201"/>
      <c r="K3" s="201" t="s">
        <v>428</v>
      </c>
      <c r="L3" s="201"/>
      <c r="M3" s="201"/>
      <c r="N3" s="89" t="s">
        <v>111</v>
      </c>
      <c r="O3" s="18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6" s="12" customFormat="1" x14ac:dyDescent="0.4">
      <c r="A4" s="90" t="s">
        <v>110</v>
      </c>
      <c r="B4" s="89" t="s">
        <v>0</v>
      </c>
      <c r="C4" s="89" t="s">
        <v>484</v>
      </c>
      <c r="D4" s="89" t="s">
        <v>112</v>
      </c>
      <c r="E4" s="89" t="s">
        <v>0</v>
      </c>
      <c r="F4" s="89" t="s">
        <v>484</v>
      </c>
      <c r="G4" s="89" t="s">
        <v>112</v>
      </c>
      <c r="H4" s="89" t="s">
        <v>0</v>
      </c>
      <c r="I4" s="89" t="s">
        <v>484</v>
      </c>
      <c r="J4" s="89" t="s">
        <v>112</v>
      </c>
      <c r="K4" s="89" t="s">
        <v>0</v>
      </c>
      <c r="L4" s="89" t="s">
        <v>484</v>
      </c>
      <c r="M4" s="89" t="s">
        <v>112</v>
      </c>
      <c r="N4" s="89" t="s">
        <v>112</v>
      </c>
      <c r="O4" s="75"/>
      <c r="P4" s="17"/>
      <c r="Q4"/>
      <c r="R4"/>
      <c r="S4"/>
      <c r="T4"/>
      <c r="U4"/>
      <c r="V4"/>
      <c r="AA4" s="17"/>
      <c r="AB4" s="17"/>
      <c r="AC4" s="17"/>
      <c r="AG4" s="17"/>
      <c r="AH4" s="17"/>
      <c r="AI4" s="17"/>
      <c r="AJ4" s="17"/>
    </row>
    <row r="5" spans="1:36" x14ac:dyDescent="0.4">
      <c r="A5" s="181" t="s">
        <v>116</v>
      </c>
      <c r="B5" s="153">
        <v>195</v>
      </c>
      <c r="C5" s="153">
        <v>91</v>
      </c>
      <c r="D5" s="153">
        <v>286</v>
      </c>
      <c r="E5" s="153">
        <v>16</v>
      </c>
      <c r="F5" s="153">
        <v>0</v>
      </c>
      <c r="G5" s="153">
        <v>16</v>
      </c>
      <c r="H5" s="153">
        <v>5</v>
      </c>
      <c r="I5" s="153">
        <v>8</v>
      </c>
      <c r="J5" s="153">
        <v>13</v>
      </c>
      <c r="K5" s="153">
        <v>48</v>
      </c>
      <c r="L5" s="153">
        <v>10</v>
      </c>
      <c r="M5" s="153">
        <v>58</v>
      </c>
      <c r="N5" s="153">
        <f>M5+J5+G5+D5</f>
        <v>373</v>
      </c>
      <c r="O5" s="14"/>
      <c r="Q5"/>
    </row>
    <row r="6" spans="1:36" x14ac:dyDescent="0.4">
      <c r="A6" s="181" t="s">
        <v>117</v>
      </c>
      <c r="B6" s="153">
        <v>143</v>
      </c>
      <c r="C6" s="153">
        <v>21</v>
      </c>
      <c r="D6" s="153">
        <v>164</v>
      </c>
      <c r="E6" s="153">
        <v>11</v>
      </c>
      <c r="F6" s="153">
        <v>42</v>
      </c>
      <c r="G6" s="153">
        <v>53</v>
      </c>
      <c r="H6" s="153">
        <v>8</v>
      </c>
      <c r="I6" s="153">
        <v>27</v>
      </c>
      <c r="J6" s="153">
        <v>35</v>
      </c>
      <c r="K6" s="153">
        <v>31</v>
      </c>
      <c r="L6" s="153">
        <v>0</v>
      </c>
      <c r="M6" s="153">
        <v>31</v>
      </c>
      <c r="N6" s="153">
        <f t="shared" ref="N6:N69" si="0">M6+J6+G6+D6</f>
        <v>283</v>
      </c>
      <c r="O6" s="14"/>
      <c r="Q6"/>
    </row>
    <row r="7" spans="1:36" x14ac:dyDescent="0.4">
      <c r="A7" s="181" t="s">
        <v>118</v>
      </c>
      <c r="B7" s="153">
        <v>209</v>
      </c>
      <c r="C7" s="153">
        <v>69</v>
      </c>
      <c r="D7" s="153">
        <v>278</v>
      </c>
      <c r="E7" s="153">
        <v>11</v>
      </c>
      <c r="F7" s="153">
        <v>18</v>
      </c>
      <c r="G7" s="153">
        <v>29</v>
      </c>
      <c r="H7" s="153">
        <v>2</v>
      </c>
      <c r="I7" s="153">
        <v>50</v>
      </c>
      <c r="J7" s="153">
        <v>52</v>
      </c>
      <c r="K7" s="153">
        <v>55</v>
      </c>
      <c r="L7" s="153">
        <v>0</v>
      </c>
      <c r="M7" s="153">
        <v>55</v>
      </c>
      <c r="N7" s="153">
        <f t="shared" si="0"/>
        <v>414</v>
      </c>
      <c r="O7" s="14"/>
      <c r="Q7"/>
    </row>
    <row r="8" spans="1:36" x14ac:dyDescent="0.4">
      <c r="A8" s="181" t="s">
        <v>119</v>
      </c>
      <c r="B8" s="153">
        <v>56</v>
      </c>
      <c r="C8" s="153">
        <v>12</v>
      </c>
      <c r="D8" s="153">
        <v>68</v>
      </c>
      <c r="E8" s="153">
        <v>24</v>
      </c>
      <c r="F8" s="153">
        <v>13</v>
      </c>
      <c r="G8" s="153">
        <v>37</v>
      </c>
      <c r="H8" s="153">
        <v>13</v>
      </c>
      <c r="I8" s="153">
        <v>64</v>
      </c>
      <c r="J8" s="153">
        <v>77</v>
      </c>
      <c r="K8" s="153">
        <v>50</v>
      </c>
      <c r="L8" s="153">
        <v>0</v>
      </c>
      <c r="M8" s="153">
        <v>50</v>
      </c>
      <c r="N8" s="153">
        <f t="shared" si="0"/>
        <v>232</v>
      </c>
      <c r="O8" s="14"/>
      <c r="Q8"/>
    </row>
    <row r="9" spans="1:36" x14ac:dyDescent="0.4">
      <c r="A9" s="181" t="s">
        <v>120</v>
      </c>
      <c r="B9" s="153">
        <v>201</v>
      </c>
      <c r="C9" s="153">
        <v>109</v>
      </c>
      <c r="D9" s="153">
        <v>310</v>
      </c>
      <c r="E9" s="153">
        <v>21</v>
      </c>
      <c r="F9" s="153">
        <v>117</v>
      </c>
      <c r="G9" s="153">
        <v>138</v>
      </c>
      <c r="H9" s="153">
        <v>6</v>
      </c>
      <c r="I9" s="153">
        <v>50</v>
      </c>
      <c r="J9" s="153">
        <v>56</v>
      </c>
      <c r="K9" s="153">
        <v>47</v>
      </c>
      <c r="L9" s="153">
        <v>11</v>
      </c>
      <c r="M9" s="153">
        <v>58</v>
      </c>
      <c r="N9" s="153">
        <f t="shared" si="0"/>
        <v>562</v>
      </c>
      <c r="O9" s="14"/>
      <c r="Q9"/>
    </row>
    <row r="10" spans="1:36" x14ac:dyDescent="0.4">
      <c r="A10" s="181" t="s">
        <v>121</v>
      </c>
      <c r="B10" s="153">
        <v>2</v>
      </c>
      <c r="C10" s="153">
        <v>5</v>
      </c>
      <c r="D10" s="153">
        <v>7</v>
      </c>
      <c r="E10" s="153">
        <v>5</v>
      </c>
      <c r="F10" s="153">
        <v>48</v>
      </c>
      <c r="G10" s="153">
        <v>53</v>
      </c>
      <c r="H10" s="153">
        <v>1</v>
      </c>
      <c r="I10" s="153">
        <v>28</v>
      </c>
      <c r="J10" s="153">
        <v>29</v>
      </c>
      <c r="K10" s="153">
        <v>19</v>
      </c>
      <c r="L10" s="153">
        <v>10</v>
      </c>
      <c r="M10" s="153">
        <v>29</v>
      </c>
      <c r="N10" s="153">
        <f t="shared" si="0"/>
        <v>118</v>
      </c>
      <c r="O10" s="14"/>
      <c r="Q10"/>
    </row>
    <row r="11" spans="1:36" x14ac:dyDescent="0.4">
      <c r="A11" s="181" t="s">
        <v>122</v>
      </c>
      <c r="B11" s="153">
        <v>66</v>
      </c>
      <c r="C11" s="153">
        <v>36</v>
      </c>
      <c r="D11" s="153">
        <v>102</v>
      </c>
      <c r="E11" s="153">
        <v>20</v>
      </c>
      <c r="F11" s="153">
        <v>45</v>
      </c>
      <c r="G11" s="153">
        <v>65</v>
      </c>
      <c r="H11" s="153">
        <v>6</v>
      </c>
      <c r="I11" s="153">
        <v>65</v>
      </c>
      <c r="J11" s="153">
        <v>71</v>
      </c>
      <c r="K11" s="153">
        <v>52</v>
      </c>
      <c r="L11" s="153">
        <v>2</v>
      </c>
      <c r="M11" s="153">
        <v>54</v>
      </c>
      <c r="N11" s="153">
        <f t="shared" si="0"/>
        <v>292</v>
      </c>
      <c r="O11" s="14"/>
      <c r="Q11"/>
    </row>
    <row r="12" spans="1:36" x14ac:dyDescent="0.4">
      <c r="A12" s="181" t="s">
        <v>123</v>
      </c>
      <c r="B12" s="153">
        <v>26</v>
      </c>
      <c r="C12" s="153">
        <v>49</v>
      </c>
      <c r="D12" s="153">
        <v>75</v>
      </c>
      <c r="E12" s="153">
        <v>17</v>
      </c>
      <c r="F12" s="153">
        <v>21</v>
      </c>
      <c r="G12" s="153">
        <v>38</v>
      </c>
      <c r="H12" s="153">
        <v>3</v>
      </c>
      <c r="I12" s="153">
        <v>73</v>
      </c>
      <c r="J12" s="153">
        <v>76</v>
      </c>
      <c r="K12" s="153">
        <v>66</v>
      </c>
      <c r="L12" s="153">
        <v>4</v>
      </c>
      <c r="M12" s="153">
        <v>70</v>
      </c>
      <c r="N12" s="153">
        <f t="shared" si="0"/>
        <v>259</v>
      </c>
      <c r="O12" s="14"/>
      <c r="Q12"/>
    </row>
    <row r="13" spans="1:36" x14ac:dyDescent="0.4">
      <c r="A13" s="181" t="s">
        <v>124</v>
      </c>
      <c r="B13" s="153">
        <v>167</v>
      </c>
      <c r="C13" s="153">
        <v>57</v>
      </c>
      <c r="D13" s="153">
        <v>224</v>
      </c>
      <c r="E13" s="153">
        <v>8</v>
      </c>
      <c r="F13" s="153">
        <v>26</v>
      </c>
      <c r="G13" s="153">
        <v>34</v>
      </c>
      <c r="H13" s="153">
        <v>7</v>
      </c>
      <c r="I13" s="153">
        <v>93</v>
      </c>
      <c r="J13" s="153">
        <v>100</v>
      </c>
      <c r="K13" s="153">
        <v>67</v>
      </c>
      <c r="L13" s="153">
        <v>29</v>
      </c>
      <c r="M13" s="153">
        <v>96</v>
      </c>
      <c r="N13" s="153">
        <f t="shared" si="0"/>
        <v>454</v>
      </c>
      <c r="O13" s="14"/>
      <c r="Q13"/>
    </row>
    <row r="14" spans="1:36" x14ac:dyDescent="0.4">
      <c r="A14" s="181" t="s">
        <v>125</v>
      </c>
      <c r="B14" s="153">
        <v>110</v>
      </c>
      <c r="C14" s="153">
        <v>71</v>
      </c>
      <c r="D14" s="153">
        <v>181</v>
      </c>
      <c r="E14" s="153">
        <v>14</v>
      </c>
      <c r="F14" s="153">
        <v>63</v>
      </c>
      <c r="G14" s="153">
        <v>77</v>
      </c>
      <c r="H14" s="153">
        <v>3</v>
      </c>
      <c r="I14" s="153">
        <v>60</v>
      </c>
      <c r="J14" s="153">
        <v>63</v>
      </c>
      <c r="K14" s="153">
        <v>60</v>
      </c>
      <c r="L14" s="153">
        <v>29</v>
      </c>
      <c r="M14" s="153">
        <v>89</v>
      </c>
      <c r="N14" s="153">
        <f t="shared" si="0"/>
        <v>410</v>
      </c>
      <c r="O14" s="14"/>
      <c r="Q14"/>
    </row>
    <row r="15" spans="1:36" x14ac:dyDescent="0.4">
      <c r="A15" s="181" t="s">
        <v>126</v>
      </c>
      <c r="B15" s="153">
        <v>40</v>
      </c>
      <c r="C15" s="153">
        <v>85</v>
      </c>
      <c r="D15" s="153">
        <v>125</v>
      </c>
      <c r="E15" s="153">
        <v>6</v>
      </c>
      <c r="F15" s="153">
        <v>83</v>
      </c>
      <c r="G15" s="153">
        <v>89</v>
      </c>
      <c r="H15" s="153">
        <v>5</v>
      </c>
      <c r="I15" s="153">
        <v>25</v>
      </c>
      <c r="J15" s="153">
        <v>30</v>
      </c>
      <c r="K15" s="153">
        <v>30</v>
      </c>
      <c r="L15" s="153">
        <v>28</v>
      </c>
      <c r="M15" s="153">
        <v>58</v>
      </c>
      <c r="N15" s="153">
        <f t="shared" si="0"/>
        <v>302</v>
      </c>
      <c r="O15" s="14"/>
      <c r="Q15"/>
    </row>
    <row r="16" spans="1:36" x14ac:dyDescent="0.4">
      <c r="A16" s="181" t="s">
        <v>127</v>
      </c>
      <c r="B16" s="153">
        <v>81</v>
      </c>
      <c r="C16" s="153">
        <v>59</v>
      </c>
      <c r="D16" s="153">
        <v>140</v>
      </c>
      <c r="E16" s="153">
        <v>15</v>
      </c>
      <c r="F16" s="153">
        <v>57</v>
      </c>
      <c r="G16" s="153">
        <v>72</v>
      </c>
      <c r="H16" s="153">
        <v>7</v>
      </c>
      <c r="I16" s="153">
        <v>16</v>
      </c>
      <c r="J16" s="153">
        <v>23</v>
      </c>
      <c r="K16" s="153">
        <v>39</v>
      </c>
      <c r="L16" s="153">
        <v>20</v>
      </c>
      <c r="M16" s="153">
        <v>59</v>
      </c>
      <c r="N16" s="153">
        <f t="shared" si="0"/>
        <v>294</v>
      </c>
      <c r="O16" s="14"/>
      <c r="Q16"/>
    </row>
    <row r="17" spans="1:17" x14ac:dyDescent="0.4">
      <c r="A17" s="181" t="s">
        <v>128</v>
      </c>
      <c r="B17" s="153">
        <v>114</v>
      </c>
      <c r="C17" s="153">
        <v>35</v>
      </c>
      <c r="D17" s="153">
        <v>149</v>
      </c>
      <c r="E17" s="153">
        <v>13</v>
      </c>
      <c r="F17" s="153">
        <v>59</v>
      </c>
      <c r="G17" s="153">
        <v>72</v>
      </c>
      <c r="H17" s="153">
        <v>5</v>
      </c>
      <c r="I17" s="153">
        <v>10</v>
      </c>
      <c r="J17" s="153">
        <v>15</v>
      </c>
      <c r="K17" s="153">
        <v>43</v>
      </c>
      <c r="L17" s="153">
        <v>0</v>
      </c>
      <c r="M17" s="153">
        <v>43</v>
      </c>
      <c r="N17" s="153">
        <f t="shared" si="0"/>
        <v>279</v>
      </c>
      <c r="O17" s="14"/>
      <c r="Q17"/>
    </row>
    <row r="18" spans="1:17" x14ac:dyDescent="0.4">
      <c r="A18" s="181" t="s">
        <v>129</v>
      </c>
      <c r="B18" s="153">
        <v>69</v>
      </c>
      <c r="C18" s="153">
        <v>49</v>
      </c>
      <c r="D18" s="153">
        <v>118</v>
      </c>
      <c r="E18" s="153">
        <v>10</v>
      </c>
      <c r="F18" s="153">
        <v>17</v>
      </c>
      <c r="G18" s="153">
        <v>27</v>
      </c>
      <c r="H18" s="153">
        <v>4</v>
      </c>
      <c r="I18" s="153">
        <v>0</v>
      </c>
      <c r="J18" s="153">
        <v>4</v>
      </c>
      <c r="K18" s="153">
        <v>57</v>
      </c>
      <c r="L18" s="153">
        <v>2</v>
      </c>
      <c r="M18" s="153">
        <v>59</v>
      </c>
      <c r="N18" s="153">
        <f t="shared" si="0"/>
        <v>208</v>
      </c>
      <c r="O18" s="14"/>
      <c r="Q18"/>
    </row>
    <row r="19" spans="1:17" x14ac:dyDescent="0.4">
      <c r="A19" s="181" t="s">
        <v>130</v>
      </c>
      <c r="B19" s="153">
        <v>168</v>
      </c>
      <c r="C19" s="153">
        <v>94</v>
      </c>
      <c r="D19" s="153">
        <v>262</v>
      </c>
      <c r="E19" s="153">
        <v>4</v>
      </c>
      <c r="F19" s="153">
        <v>0</v>
      </c>
      <c r="G19" s="153">
        <v>4</v>
      </c>
      <c r="H19" s="153">
        <v>13</v>
      </c>
      <c r="I19" s="153">
        <v>140</v>
      </c>
      <c r="J19" s="153">
        <v>153</v>
      </c>
      <c r="K19" s="153">
        <v>83</v>
      </c>
      <c r="L19" s="153">
        <v>7</v>
      </c>
      <c r="M19" s="153">
        <v>90</v>
      </c>
      <c r="N19" s="153">
        <f t="shared" si="0"/>
        <v>509</v>
      </c>
      <c r="O19" s="14"/>
      <c r="Q19"/>
    </row>
    <row r="20" spans="1:17" x14ac:dyDescent="0.4">
      <c r="A20" s="181" t="s">
        <v>131</v>
      </c>
      <c r="B20" s="153">
        <v>89</v>
      </c>
      <c r="C20" s="153">
        <v>28</v>
      </c>
      <c r="D20" s="153">
        <v>117</v>
      </c>
      <c r="E20" s="153">
        <v>7</v>
      </c>
      <c r="F20" s="153">
        <v>4</v>
      </c>
      <c r="G20" s="153">
        <v>11</v>
      </c>
      <c r="H20" s="153">
        <v>8</v>
      </c>
      <c r="I20" s="153">
        <v>2</v>
      </c>
      <c r="J20" s="153">
        <v>10</v>
      </c>
      <c r="K20" s="153">
        <v>37</v>
      </c>
      <c r="L20" s="153">
        <v>8</v>
      </c>
      <c r="M20" s="153">
        <v>45</v>
      </c>
      <c r="N20" s="153">
        <f t="shared" si="0"/>
        <v>183</v>
      </c>
      <c r="O20" s="14"/>
      <c r="Q20"/>
    </row>
    <row r="21" spans="1:17" x14ac:dyDescent="0.4">
      <c r="A21" s="181" t="s">
        <v>132</v>
      </c>
      <c r="B21" s="153">
        <v>240</v>
      </c>
      <c r="C21" s="153">
        <v>136</v>
      </c>
      <c r="D21" s="153">
        <v>376</v>
      </c>
      <c r="E21" s="153">
        <v>22</v>
      </c>
      <c r="F21" s="153">
        <v>9</v>
      </c>
      <c r="G21" s="153">
        <v>31</v>
      </c>
      <c r="H21" s="153">
        <v>20</v>
      </c>
      <c r="I21" s="153">
        <v>64</v>
      </c>
      <c r="J21" s="153">
        <v>84</v>
      </c>
      <c r="K21" s="153">
        <v>40</v>
      </c>
      <c r="L21" s="153">
        <v>40</v>
      </c>
      <c r="M21" s="153">
        <v>80</v>
      </c>
      <c r="N21" s="153">
        <f t="shared" si="0"/>
        <v>571</v>
      </c>
      <c r="O21" s="14"/>
      <c r="Q21"/>
    </row>
    <row r="22" spans="1:17" x14ac:dyDescent="0.4">
      <c r="A22" s="181" t="s">
        <v>133</v>
      </c>
      <c r="B22" s="153">
        <v>57</v>
      </c>
      <c r="C22" s="153">
        <v>4</v>
      </c>
      <c r="D22" s="153">
        <v>61</v>
      </c>
      <c r="E22" s="153">
        <v>5</v>
      </c>
      <c r="F22" s="153">
        <v>6</v>
      </c>
      <c r="G22" s="153">
        <v>11</v>
      </c>
      <c r="H22" s="153">
        <v>10</v>
      </c>
      <c r="I22" s="153">
        <v>35</v>
      </c>
      <c r="J22" s="153">
        <v>45</v>
      </c>
      <c r="K22" s="153">
        <v>40</v>
      </c>
      <c r="L22" s="153">
        <v>10</v>
      </c>
      <c r="M22" s="153">
        <v>50</v>
      </c>
      <c r="N22" s="153">
        <f t="shared" si="0"/>
        <v>167</v>
      </c>
      <c r="O22" s="14"/>
      <c r="Q22"/>
    </row>
    <row r="23" spans="1:17" x14ac:dyDescent="0.4">
      <c r="A23" s="181" t="s">
        <v>134</v>
      </c>
      <c r="B23" s="153">
        <v>55</v>
      </c>
      <c r="C23" s="153">
        <v>18</v>
      </c>
      <c r="D23" s="153">
        <v>73</v>
      </c>
      <c r="E23" s="153">
        <v>23</v>
      </c>
      <c r="F23" s="153">
        <v>80</v>
      </c>
      <c r="G23" s="153">
        <v>103</v>
      </c>
      <c r="H23" s="153">
        <v>9</v>
      </c>
      <c r="I23" s="153">
        <v>4</v>
      </c>
      <c r="J23" s="153">
        <v>13</v>
      </c>
      <c r="K23" s="153">
        <v>34</v>
      </c>
      <c r="L23" s="153">
        <v>50</v>
      </c>
      <c r="M23" s="153">
        <v>84</v>
      </c>
      <c r="N23" s="153">
        <f t="shared" si="0"/>
        <v>273</v>
      </c>
      <c r="O23" s="14"/>
      <c r="Q23"/>
    </row>
    <row r="24" spans="1:17" x14ac:dyDescent="0.4">
      <c r="A24" s="181" t="s">
        <v>135</v>
      </c>
      <c r="B24" s="153">
        <v>274</v>
      </c>
      <c r="C24" s="153">
        <v>102</v>
      </c>
      <c r="D24" s="153">
        <v>376</v>
      </c>
      <c r="E24" s="153">
        <v>13</v>
      </c>
      <c r="F24" s="153">
        <v>4</v>
      </c>
      <c r="G24" s="153">
        <v>17</v>
      </c>
      <c r="H24" s="153">
        <v>13</v>
      </c>
      <c r="I24" s="153">
        <v>15</v>
      </c>
      <c r="J24" s="153">
        <v>28</v>
      </c>
      <c r="K24" s="153">
        <v>36</v>
      </c>
      <c r="L24" s="153">
        <v>18</v>
      </c>
      <c r="M24" s="153">
        <v>54</v>
      </c>
      <c r="N24" s="153">
        <f t="shared" si="0"/>
        <v>475</v>
      </c>
      <c r="O24" s="14"/>
      <c r="Q24"/>
    </row>
    <row r="25" spans="1:17" x14ac:dyDescent="0.4">
      <c r="A25" s="181" t="s">
        <v>136</v>
      </c>
      <c r="B25" s="153">
        <v>143</v>
      </c>
      <c r="C25" s="153">
        <v>68</v>
      </c>
      <c r="D25" s="153">
        <v>211</v>
      </c>
      <c r="E25" s="153">
        <v>15</v>
      </c>
      <c r="F25" s="153">
        <v>40</v>
      </c>
      <c r="G25" s="153">
        <v>55</v>
      </c>
      <c r="H25" s="153">
        <v>15</v>
      </c>
      <c r="I25" s="153">
        <v>67</v>
      </c>
      <c r="J25" s="153">
        <v>82</v>
      </c>
      <c r="K25" s="153">
        <v>28</v>
      </c>
      <c r="L25" s="153">
        <v>85</v>
      </c>
      <c r="M25" s="153">
        <v>113</v>
      </c>
      <c r="N25" s="153">
        <f t="shared" si="0"/>
        <v>461</v>
      </c>
      <c r="O25" s="14"/>
      <c r="Q25"/>
    </row>
    <row r="26" spans="1:17" x14ac:dyDescent="0.4">
      <c r="A26" s="181" t="s">
        <v>137</v>
      </c>
      <c r="B26" s="153">
        <v>102</v>
      </c>
      <c r="C26" s="153">
        <v>20</v>
      </c>
      <c r="D26" s="153">
        <v>122</v>
      </c>
      <c r="E26" s="153">
        <v>13</v>
      </c>
      <c r="F26" s="153">
        <v>9</v>
      </c>
      <c r="G26" s="153">
        <v>22</v>
      </c>
      <c r="H26" s="153">
        <v>18</v>
      </c>
      <c r="I26" s="153">
        <v>32</v>
      </c>
      <c r="J26" s="153">
        <v>50</v>
      </c>
      <c r="K26" s="153">
        <v>32</v>
      </c>
      <c r="L26" s="153">
        <v>18</v>
      </c>
      <c r="M26" s="153">
        <v>50</v>
      </c>
      <c r="N26" s="153">
        <f t="shared" si="0"/>
        <v>244</v>
      </c>
      <c r="O26" s="14"/>
      <c r="Q26"/>
    </row>
    <row r="27" spans="1:17" x14ac:dyDescent="0.4">
      <c r="A27" s="181" t="s">
        <v>138</v>
      </c>
      <c r="B27" s="153">
        <v>176</v>
      </c>
      <c r="C27" s="153">
        <v>30</v>
      </c>
      <c r="D27" s="153">
        <v>206</v>
      </c>
      <c r="E27" s="153">
        <v>15</v>
      </c>
      <c r="F27" s="153">
        <v>40</v>
      </c>
      <c r="G27" s="153">
        <v>55</v>
      </c>
      <c r="H27" s="153">
        <v>12</v>
      </c>
      <c r="I27" s="153">
        <v>2</v>
      </c>
      <c r="J27" s="153">
        <v>14</v>
      </c>
      <c r="K27" s="153">
        <v>42</v>
      </c>
      <c r="L27" s="153">
        <v>39</v>
      </c>
      <c r="M27" s="153">
        <v>81</v>
      </c>
      <c r="N27" s="153">
        <f t="shared" si="0"/>
        <v>356</v>
      </c>
      <c r="O27" s="14"/>
      <c r="Q27"/>
    </row>
    <row r="28" spans="1:17" x14ac:dyDescent="0.4">
      <c r="A28" s="181" t="s">
        <v>139</v>
      </c>
      <c r="B28" s="153">
        <v>92</v>
      </c>
      <c r="C28" s="153">
        <v>39</v>
      </c>
      <c r="D28" s="153">
        <v>131</v>
      </c>
      <c r="E28" s="153">
        <v>13</v>
      </c>
      <c r="F28" s="153">
        <v>23</v>
      </c>
      <c r="G28" s="153">
        <v>36</v>
      </c>
      <c r="H28" s="153">
        <v>48</v>
      </c>
      <c r="I28" s="153">
        <v>40</v>
      </c>
      <c r="J28" s="153">
        <v>88</v>
      </c>
      <c r="K28" s="153">
        <v>56</v>
      </c>
      <c r="L28" s="153">
        <v>18</v>
      </c>
      <c r="M28" s="153">
        <v>74</v>
      </c>
      <c r="N28" s="153">
        <f t="shared" si="0"/>
        <v>329</v>
      </c>
      <c r="O28" s="14"/>
      <c r="Q28"/>
    </row>
    <row r="29" spans="1:17" x14ac:dyDescent="0.4">
      <c r="A29" s="181" t="s">
        <v>140</v>
      </c>
      <c r="B29" s="153">
        <v>187</v>
      </c>
      <c r="C29" s="153">
        <v>67</v>
      </c>
      <c r="D29" s="153">
        <v>254</v>
      </c>
      <c r="E29" s="153">
        <v>15</v>
      </c>
      <c r="F29" s="153">
        <v>72</v>
      </c>
      <c r="G29" s="153">
        <v>87</v>
      </c>
      <c r="H29" s="153">
        <v>9</v>
      </c>
      <c r="I29" s="153">
        <v>129</v>
      </c>
      <c r="J29" s="153">
        <v>138</v>
      </c>
      <c r="K29" s="153">
        <v>64</v>
      </c>
      <c r="L29" s="153">
        <v>24</v>
      </c>
      <c r="M29" s="153">
        <v>88</v>
      </c>
      <c r="N29" s="153">
        <f t="shared" si="0"/>
        <v>567</v>
      </c>
      <c r="O29" s="14"/>
      <c r="Q29"/>
    </row>
    <row r="30" spans="1:17" x14ac:dyDescent="0.4">
      <c r="A30" s="181" t="s">
        <v>141</v>
      </c>
      <c r="B30" s="153">
        <v>97</v>
      </c>
      <c r="C30" s="153">
        <v>29</v>
      </c>
      <c r="D30" s="153">
        <v>126</v>
      </c>
      <c r="E30" s="153">
        <v>23</v>
      </c>
      <c r="F30" s="153">
        <v>52</v>
      </c>
      <c r="G30" s="153">
        <v>75</v>
      </c>
      <c r="H30" s="153">
        <v>20</v>
      </c>
      <c r="I30" s="153">
        <v>47</v>
      </c>
      <c r="J30" s="153">
        <v>67</v>
      </c>
      <c r="K30" s="153">
        <v>35</v>
      </c>
      <c r="L30" s="153">
        <v>75</v>
      </c>
      <c r="M30" s="153">
        <v>110</v>
      </c>
      <c r="N30" s="153">
        <f t="shared" si="0"/>
        <v>378</v>
      </c>
      <c r="O30" s="14"/>
      <c r="Q30"/>
    </row>
    <row r="31" spans="1:17" x14ac:dyDescent="0.4">
      <c r="A31" s="181" t="s">
        <v>142</v>
      </c>
      <c r="B31" s="153">
        <v>209</v>
      </c>
      <c r="C31" s="153">
        <v>125</v>
      </c>
      <c r="D31" s="153">
        <v>334</v>
      </c>
      <c r="E31" s="153">
        <v>16</v>
      </c>
      <c r="F31" s="153">
        <v>26</v>
      </c>
      <c r="G31" s="153">
        <v>42</v>
      </c>
      <c r="H31" s="153">
        <v>26</v>
      </c>
      <c r="I31" s="153">
        <v>40</v>
      </c>
      <c r="J31" s="153">
        <v>66</v>
      </c>
      <c r="K31" s="153">
        <v>37</v>
      </c>
      <c r="L31" s="153">
        <v>30</v>
      </c>
      <c r="M31" s="153">
        <v>67</v>
      </c>
      <c r="N31" s="153">
        <f t="shared" si="0"/>
        <v>509</v>
      </c>
      <c r="O31" s="14"/>
      <c r="Q31"/>
    </row>
    <row r="32" spans="1:17" x14ac:dyDescent="0.4">
      <c r="A32" s="181" t="s">
        <v>143</v>
      </c>
      <c r="B32" s="153">
        <v>87</v>
      </c>
      <c r="C32" s="153">
        <v>52</v>
      </c>
      <c r="D32" s="153">
        <v>139</v>
      </c>
      <c r="E32" s="153">
        <v>16</v>
      </c>
      <c r="F32" s="153">
        <v>105</v>
      </c>
      <c r="G32" s="153">
        <v>121</v>
      </c>
      <c r="H32" s="153">
        <v>15</v>
      </c>
      <c r="I32" s="153">
        <v>158</v>
      </c>
      <c r="J32" s="153">
        <v>173</v>
      </c>
      <c r="K32" s="153">
        <v>41</v>
      </c>
      <c r="L32" s="153">
        <v>59</v>
      </c>
      <c r="M32" s="153">
        <v>100</v>
      </c>
      <c r="N32" s="153">
        <f t="shared" si="0"/>
        <v>533</v>
      </c>
      <c r="O32" s="14"/>
      <c r="Q32"/>
    </row>
    <row r="33" spans="1:36" x14ac:dyDescent="0.4">
      <c r="A33" s="181" t="s">
        <v>144</v>
      </c>
      <c r="B33" s="153">
        <v>255</v>
      </c>
      <c r="C33" s="153">
        <v>77</v>
      </c>
      <c r="D33" s="153">
        <v>332</v>
      </c>
      <c r="E33" s="153">
        <v>31</v>
      </c>
      <c r="F33" s="153">
        <v>40</v>
      </c>
      <c r="G33" s="153">
        <v>71</v>
      </c>
      <c r="H33" s="153">
        <v>58</v>
      </c>
      <c r="I33" s="153">
        <v>530</v>
      </c>
      <c r="J33" s="153">
        <v>588</v>
      </c>
      <c r="K33" s="153">
        <v>40</v>
      </c>
      <c r="L33" s="153">
        <v>49</v>
      </c>
      <c r="M33" s="153">
        <v>89</v>
      </c>
      <c r="N33" s="153">
        <f t="shared" si="0"/>
        <v>1080</v>
      </c>
      <c r="O33" s="14"/>
      <c r="Q33"/>
      <c r="AG33" s="19"/>
      <c r="AH33" s="19"/>
    </row>
    <row r="34" spans="1:36" x14ac:dyDescent="0.4">
      <c r="A34" s="181" t="s">
        <v>145</v>
      </c>
      <c r="B34" s="153">
        <v>0</v>
      </c>
      <c r="C34" s="153">
        <v>0</v>
      </c>
      <c r="D34" s="153">
        <v>0</v>
      </c>
      <c r="E34" s="153">
        <v>20</v>
      </c>
      <c r="F34" s="153">
        <v>116</v>
      </c>
      <c r="G34" s="153">
        <v>136</v>
      </c>
      <c r="H34" s="153">
        <v>15</v>
      </c>
      <c r="I34" s="153">
        <v>40</v>
      </c>
      <c r="J34" s="153">
        <v>55</v>
      </c>
      <c r="K34" s="153">
        <v>51</v>
      </c>
      <c r="L34" s="153">
        <v>18</v>
      </c>
      <c r="M34" s="153">
        <v>69</v>
      </c>
      <c r="N34" s="153">
        <f t="shared" si="0"/>
        <v>260</v>
      </c>
      <c r="O34" s="14"/>
      <c r="Q34"/>
      <c r="AJ34" s="19"/>
    </row>
    <row r="35" spans="1:36" x14ac:dyDescent="0.4">
      <c r="A35" s="181" t="s">
        <v>146</v>
      </c>
      <c r="B35" s="153">
        <v>202</v>
      </c>
      <c r="C35" s="153">
        <v>112</v>
      </c>
      <c r="D35" s="153">
        <v>314</v>
      </c>
      <c r="E35" s="153">
        <v>18</v>
      </c>
      <c r="F35" s="153">
        <v>77</v>
      </c>
      <c r="G35" s="153">
        <v>95</v>
      </c>
      <c r="H35" s="153">
        <v>215</v>
      </c>
      <c r="I35" s="153">
        <v>10</v>
      </c>
      <c r="J35" s="153">
        <v>225</v>
      </c>
      <c r="K35" s="153">
        <v>39</v>
      </c>
      <c r="L35" s="153">
        <v>6</v>
      </c>
      <c r="M35" s="153">
        <v>45</v>
      </c>
      <c r="N35" s="153">
        <f t="shared" si="0"/>
        <v>679</v>
      </c>
      <c r="O35" s="14"/>
      <c r="Q35"/>
    </row>
    <row r="36" spans="1:36" x14ac:dyDescent="0.4">
      <c r="A36" s="181" t="s">
        <v>147</v>
      </c>
      <c r="B36" s="153">
        <v>126</v>
      </c>
      <c r="C36" s="153">
        <v>47</v>
      </c>
      <c r="D36" s="153">
        <v>173</v>
      </c>
      <c r="E36" s="153">
        <v>12</v>
      </c>
      <c r="F36" s="153">
        <v>34</v>
      </c>
      <c r="G36" s="153">
        <v>46</v>
      </c>
      <c r="H36" s="153">
        <v>15</v>
      </c>
      <c r="I36" s="153">
        <v>75</v>
      </c>
      <c r="J36" s="153">
        <v>90</v>
      </c>
      <c r="K36" s="153">
        <v>51</v>
      </c>
      <c r="L36" s="153">
        <v>69</v>
      </c>
      <c r="M36" s="153">
        <v>120</v>
      </c>
      <c r="N36" s="153">
        <f t="shared" si="0"/>
        <v>429</v>
      </c>
      <c r="O36" s="14"/>
      <c r="Q36"/>
    </row>
    <row r="37" spans="1:36" x14ac:dyDescent="0.4">
      <c r="A37" s="181" t="s">
        <v>148</v>
      </c>
      <c r="B37" s="153">
        <v>283</v>
      </c>
      <c r="C37" s="153">
        <v>58</v>
      </c>
      <c r="D37" s="153">
        <v>341</v>
      </c>
      <c r="E37" s="153">
        <v>9</v>
      </c>
      <c r="F37" s="153">
        <v>32</v>
      </c>
      <c r="G37" s="153">
        <v>41</v>
      </c>
      <c r="H37" s="153">
        <v>41</v>
      </c>
      <c r="I37" s="153">
        <v>14</v>
      </c>
      <c r="J37" s="153">
        <v>55</v>
      </c>
      <c r="K37" s="153">
        <v>60</v>
      </c>
      <c r="L37" s="153">
        <v>26</v>
      </c>
      <c r="M37" s="153">
        <v>86</v>
      </c>
      <c r="N37" s="153">
        <f t="shared" si="0"/>
        <v>523</v>
      </c>
      <c r="O37" s="14"/>
      <c r="Q37"/>
    </row>
    <row r="38" spans="1:36" x14ac:dyDescent="0.4">
      <c r="A38" s="181" t="s">
        <v>149</v>
      </c>
      <c r="B38" s="153">
        <v>125</v>
      </c>
      <c r="C38" s="153">
        <v>8</v>
      </c>
      <c r="D38" s="153">
        <v>133</v>
      </c>
      <c r="E38" s="153">
        <v>34</v>
      </c>
      <c r="F38" s="153">
        <v>39</v>
      </c>
      <c r="G38" s="153">
        <v>73</v>
      </c>
      <c r="H38" s="153">
        <v>30</v>
      </c>
      <c r="I38" s="153">
        <v>69</v>
      </c>
      <c r="J38" s="153">
        <v>99</v>
      </c>
      <c r="K38" s="153">
        <v>58</v>
      </c>
      <c r="L38" s="153">
        <v>15</v>
      </c>
      <c r="M38" s="153">
        <v>73</v>
      </c>
      <c r="N38" s="153">
        <f t="shared" si="0"/>
        <v>378</v>
      </c>
      <c r="O38" s="14"/>
      <c r="Q38"/>
    </row>
    <row r="39" spans="1:36" x14ac:dyDescent="0.4">
      <c r="A39" s="181" t="s">
        <v>150</v>
      </c>
      <c r="B39" s="153">
        <v>334</v>
      </c>
      <c r="C39" s="153">
        <v>55</v>
      </c>
      <c r="D39" s="153">
        <v>389</v>
      </c>
      <c r="E39" s="153">
        <v>6</v>
      </c>
      <c r="F39" s="153">
        <v>45</v>
      </c>
      <c r="G39" s="153">
        <v>51</v>
      </c>
      <c r="H39" s="153">
        <v>10</v>
      </c>
      <c r="I39" s="153">
        <v>211</v>
      </c>
      <c r="J39" s="153">
        <v>221</v>
      </c>
      <c r="K39" s="153">
        <v>60</v>
      </c>
      <c r="L39" s="153">
        <v>26</v>
      </c>
      <c r="M39" s="153">
        <v>86</v>
      </c>
      <c r="N39" s="153">
        <f t="shared" si="0"/>
        <v>747</v>
      </c>
      <c r="O39" s="14"/>
      <c r="Q39"/>
    </row>
    <row r="40" spans="1:36" x14ac:dyDescent="0.4">
      <c r="A40" s="181" t="s">
        <v>151</v>
      </c>
      <c r="B40" s="153">
        <v>118</v>
      </c>
      <c r="C40" s="153">
        <v>34</v>
      </c>
      <c r="D40" s="153">
        <v>152</v>
      </c>
      <c r="E40" s="153">
        <v>24</v>
      </c>
      <c r="F40" s="153">
        <v>123</v>
      </c>
      <c r="G40" s="153">
        <v>147</v>
      </c>
      <c r="H40" s="153">
        <v>26</v>
      </c>
      <c r="I40" s="153">
        <v>62</v>
      </c>
      <c r="J40" s="153">
        <v>88</v>
      </c>
      <c r="K40" s="153">
        <v>96</v>
      </c>
      <c r="L40" s="153">
        <v>72</v>
      </c>
      <c r="M40" s="153">
        <v>168</v>
      </c>
      <c r="N40" s="153">
        <f t="shared" si="0"/>
        <v>555</v>
      </c>
      <c r="O40" s="14"/>
      <c r="Q40"/>
    </row>
    <row r="41" spans="1:36" x14ac:dyDescent="0.4">
      <c r="A41" s="181" t="s">
        <v>152</v>
      </c>
      <c r="B41" s="153">
        <v>153</v>
      </c>
      <c r="C41" s="153">
        <v>34</v>
      </c>
      <c r="D41" s="153">
        <v>187</v>
      </c>
      <c r="E41" s="153">
        <v>12</v>
      </c>
      <c r="F41" s="153">
        <v>16</v>
      </c>
      <c r="G41" s="153">
        <v>28</v>
      </c>
      <c r="H41" s="153">
        <v>16</v>
      </c>
      <c r="I41" s="153">
        <v>66</v>
      </c>
      <c r="J41" s="153">
        <v>82</v>
      </c>
      <c r="K41" s="153">
        <v>56</v>
      </c>
      <c r="L41" s="153">
        <v>38</v>
      </c>
      <c r="M41" s="153">
        <v>94</v>
      </c>
      <c r="N41" s="153">
        <f t="shared" si="0"/>
        <v>391</v>
      </c>
      <c r="O41" s="14"/>
      <c r="Q41"/>
    </row>
    <row r="42" spans="1:36" x14ac:dyDescent="0.4">
      <c r="A42" s="181" t="s">
        <v>153</v>
      </c>
      <c r="B42" s="153">
        <v>254</v>
      </c>
      <c r="C42" s="153">
        <v>109</v>
      </c>
      <c r="D42" s="153">
        <v>363</v>
      </c>
      <c r="E42" s="153">
        <v>36</v>
      </c>
      <c r="F42" s="153">
        <v>26</v>
      </c>
      <c r="G42" s="153">
        <v>62</v>
      </c>
      <c r="H42" s="153">
        <v>20</v>
      </c>
      <c r="I42" s="153">
        <v>181</v>
      </c>
      <c r="J42" s="153">
        <v>201</v>
      </c>
      <c r="K42" s="153">
        <v>91</v>
      </c>
      <c r="L42" s="153">
        <v>38</v>
      </c>
      <c r="M42" s="153">
        <v>129</v>
      </c>
      <c r="N42" s="153">
        <f t="shared" si="0"/>
        <v>755</v>
      </c>
      <c r="O42" s="14"/>
      <c r="Q42"/>
    </row>
    <row r="43" spans="1:36" x14ac:dyDescent="0.4">
      <c r="A43" s="181" t="s">
        <v>154</v>
      </c>
      <c r="B43" s="153">
        <v>106</v>
      </c>
      <c r="C43" s="153">
        <v>14</v>
      </c>
      <c r="D43" s="153">
        <v>120</v>
      </c>
      <c r="E43" s="153">
        <v>26</v>
      </c>
      <c r="F43" s="153">
        <v>23</v>
      </c>
      <c r="G43" s="153">
        <v>49</v>
      </c>
      <c r="H43" s="153">
        <v>13</v>
      </c>
      <c r="I43" s="153">
        <v>127</v>
      </c>
      <c r="J43" s="153">
        <v>140</v>
      </c>
      <c r="K43" s="153">
        <v>53</v>
      </c>
      <c r="L43" s="153">
        <v>17</v>
      </c>
      <c r="M43" s="153">
        <v>70</v>
      </c>
      <c r="N43" s="153">
        <f t="shared" si="0"/>
        <v>379</v>
      </c>
      <c r="O43" s="14"/>
      <c r="Q43"/>
    </row>
    <row r="44" spans="1:36" x14ac:dyDescent="0.4">
      <c r="A44" s="181" t="s">
        <v>155</v>
      </c>
      <c r="B44" s="153">
        <v>334</v>
      </c>
      <c r="C44" s="153">
        <v>111</v>
      </c>
      <c r="D44" s="153">
        <v>445</v>
      </c>
      <c r="E44" s="153">
        <v>14</v>
      </c>
      <c r="F44" s="153">
        <v>45</v>
      </c>
      <c r="G44" s="153">
        <v>59</v>
      </c>
      <c r="H44" s="153">
        <v>11</v>
      </c>
      <c r="I44" s="153">
        <v>49</v>
      </c>
      <c r="J44" s="153">
        <v>60</v>
      </c>
      <c r="K44" s="153">
        <v>51</v>
      </c>
      <c r="L44" s="153">
        <v>16</v>
      </c>
      <c r="M44" s="153">
        <v>67</v>
      </c>
      <c r="N44" s="153">
        <f t="shared" si="0"/>
        <v>631</v>
      </c>
      <c r="O44" s="14"/>
      <c r="Q44"/>
    </row>
    <row r="45" spans="1:36" x14ac:dyDescent="0.4">
      <c r="A45" s="181" t="s">
        <v>156</v>
      </c>
      <c r="B45" s="153">
        <v>235</v>
      </c>
      <c r="C45" s="153">
        <v>100</v>
      </c>
      <c r="D45" s="153">
        <v>335</v>
      </c>
      <c r="E45" s="153">
        <v>20</v>
      </c>
      <c r="F45" s="153">
        <v>35</v>
      </c>
      <c r="G45" s="153">
        <v>55</v>
      </c>
      <c r="H45" s="153">
        <v>19</v>
      </c>
      <c r="I45" s="153">
        <v>32</v>
      </c>
      <c r="J45" s="153">
        <v>51</v>
      </c>
      <c r="K45" s="153">
        <v>72</v>
      </c>
      <c r="L45" s="153">
        <v>50</v>
      </c>
      <c r="M45" s="153">
        <v>122</v>
      </c>
      <c r="N45" s="153">
        <f t="shared" si="0"/>
        <v>563</v>
      </c>
      <c r="O45" s="14"/>
      <c r="Q45"/>
    </row>
    <row r="46" spans="1:36" x14ac:dyDescent="0.4">
      <c r="A46" s="181" t="s">
        <v>157</v>
      </c>
      <c r="B46" s="153">
        <v>0</v>
      </c>
      <c r="C46" s="153">
        <v>0</v>
      </c>
      <c r="D46" s="153">
        <v>0</v>
      </c>
      <c r="E46" s="153">
        <v>11</v>
      </c>
      <c r="F46" s="153">
        <v>24</v>
      </c>
      <c r="G46" s="153">
        <v>35</v>
      </c>
      <c r="H46" s="153">
        <v>14</v>
      </c>
      <c r="I46" s="153">
        <v>77</v>
      </c>
      <c r="J46" s="153">
        <v>91</v>
      </c>
      <c r="K46" s="153">
        <v>59</v>
      </c>
      <c r="L46" s="153">
        <v>27</v>
      </c>
      <c r="M46" s="153">
        <v>86</v>
      </c>
      <c r="N46" s="153">
        <f t="shared" si="0"/>
        <v>212</v>
      </c>
      <c r="O46" s="14"/>
      <c r="Q46"/>
    </row>
    <row r="47" spans="1:36" x14ac:dyDescent="0.4">
      <c r="A47" s="181" t="s">
        <v>158</v>
      </c>
      <c r="B47" s="153">
        <v>224</v>
      </c>
      <c r="C47" s="153">
        <v>70</v>
      </c>
      <c r="D47" s="153">
        <v>294</v>
      </c>
      <c r="E47" s="153">
        <v>8</v>
      </c>
      <c r="F47" s="153">
        <v>56</v>
      </c>
      <c r="G47" s="153">
        <v>64</v>
      </c>
      <c r="H47" s="153">
        <v>23</v>
      </c>
      <c r="I47" s="153">
        <v>76</v>
      </c>
      <c r="J47" s="153">
        <v>99</v>
      </c>
      <c r="K47" s="153">
        <v>61</v>
      </c>
      <c r="L47" s="153">
        <v>64</v>
      </c>
      <c r="M47" s="153">
        <v>125</v>
      </c>
      <c r="N47" s="153">
        <f t="shared" si="0"/>
        <v>582</v>
      </c>
      <c r="O47" s="14"/>
      <c r="Q47"/>
    </row>
    <row r="48" spans="1:36" x14ac:dyDescent="0.4">
      <c r="A48" s="181" t="s">
        <v>159</v>
      </c>
      <c r="B48" s="153">
        <v>155</v>
      </c>
      <c r="C48" s="153">
        <v>64</v>
      </c>
      <c r="D48" s="153">
        <v>219</v>
      </c>
      <c r="E48" s="153">
        <v>11</v>
      </c>
      <c r="F48" s="153">
        <v>69</v>
      </c>
      <c r="G48" s="153">
        <v>80</v>
      </c>
      <c r="H48" s="153">
        <v>19</v>
      </c>
      <c r="I48" s="153">
        <v>94</v>
      </c>
      <c r="J48" s="153">
        <v>113</v>
      </c>
      <c r="K48" s="153">
        <v>47</v>
      </c>
      <c r="L48" s="153">
        <v>10</v>
      </c>
      <c r="M48" s="153">
        <v>57</v>
      </c>
      <c r="N48" s="153">
        <f t="shared" si="0"/>
        <v>469</v>
      </c>
      <c r="O48" s="14"/>
      <c r="Q48"/>
    </row>
    <row r="49" spans="1:17" x14ac:dyDescent="0.4">
      <c r="A49" s="181" t="s">
        <v>160</v>
      </c>
      <c r="B49" s="153">
        <v>69</v>
      </c>
      <c r="C49" s="153">
        <v>48</v>
      </c>
      <c r="D49" s="153">
        <v>117</v>
      </c>
      <c r="E49" s="153">
        <v>13</v>
      </c>
      <c r="F49" s="153">
        <v>48</v>
      </c>
      <c r="G49" s="153">
        <v>61</v>
      </c>
      <c r="H49" s="153">
        <v>12</v>
      </c>
      <c r="I49" s="153">
        <v>14</v>
      </c>
      <c r="J49" s="153">
        <v>26</v>
      </c>
      <c r="K49" s="153">
        <v>37</v>
      </c>
      <c r="L49" s="153">
        <v>8</v>
      </c>
      <c r="M49" s="153">
        <v>45</v>
      </c>
      <c r="N49" s="153">
        <f t="shared" si="0"/>
        <v>249</v>
      </c>
      <c r="O49" s="14"/>
      <c r="Q49"/>
    </row>
    <row r="50" spans="1:17" x14ac:dyDescent="0.4">
      <c r="A50" s="181" t="s">
        <v>161</v>
      </c>
      <c r="B50" s="153">
        <v>79</v>
      </c>
      <c r="C50" s="153">
        <v>6</v>
      </c>
      <c r="D50" s="153">
        <v>85</v>
      </c>
      <c r="E50" s="153">
        <v>9</v>
      </c>
      <c r="F50" s="153">
        <v>67</v>
      </c>
      <c r="G50" s="153">
        <v>76</v>
      </c>
      <c r="H50" s="153">
        <v>10</v>
      </c>
      <c r="I50" s="153">
        <v>13</v>
      </c>
      <c r="J50" s="153">
        <v>23</v>
      </c>
      <c r="K50" s="153">
        <v>72</v>
      </c>
      <c r="L50" s="153">
        <v>33</v>
      </c>
      <c r="M50" s="153">
        <v>105</v>
      </c>
      <c r="N50" s="153">
        <f t="shared" si="0"/>
        <v>289</v>
      </c>
      <c r="O50" s="14"/>
      <c r="Q50"/>
    </row>
    <row r="51" spans="1:17" x14ac:dyDescent="0.4">
      <c r="A51" s="181" t="s">
        <v>162</v>
      </c>
      <c r="B51" s="153">
        <v>227</v>
      </c>
      <c r="C51" s="153">
        <v>70</v>
      </c>
      <c r="D51" s="153">
        <v>297</v>
      </c>
      <c r="E51" s="153">
        <v>14</v>
      </c>
      <c r="F51" s="153">
        <v>4</v>
      </c>
      <c r="G51" s="153">
        <v>18</v>
      </c>
      <c r="H51" s="153">
        <v>31</v>
      </c>
      <c r="I51" s="153">
        <v>100</v>
      </c>
      <c r="J51" s="153">
        <v>131</v>
      </c>
      <c r="K51" s="153">
        <v>53</v>
      </c>
      <c r="L51" s="153">
        <v>25</v>
      </c>
      <c r="M51" s="153">
        <v>78</v>
      </c>
      <c r="N51" s="153">
        <f t="shared" si="0"/>
        <v>524</v>
      </c>
      <c r="O51" s="14"/>
      <c r="Q51"/>
    </row>
    <row r="52" spans="1:17" x14ac:dyDescent="0.4">
      <c r="A52" s="181" t="s">
        <v>163</v>
      </c>
      <c r="B52" s="153">
        <v>94</v>
      </c>
      <c r="C52" s="153">
        <v>36</v>
      </c>
      <c r="D52" s="153">
        <v>130</v>
      </c>
      <c r="E52" s="153">
        <v>9</v>
      </c>
      <c r="F52" s="153">
        <v>40</v>
      </c>
      <c r="G52" s="153">
        <v>49</v>
      </c>
      <c r="H52" s="153">
        <v>24</v>
      </c>
      <c r="I52" s="153">
        <v>55</v>
      </c>
      <c r="J52" s="153">
        <v>79</v>
      </c>
      <c r="K52" s="153">
        <v>40</v>
      </c>
      <c r="L52" s="153">
        <v>49</v>
      </c>
      <c r="M52" s="153">
        <v>89</v>
      </c>
      <c r="N52" s="153">
        <f t="shared" si="0"/>
        <v>347</v>
      </c>
      <c r="O52" s="14"/>
      <c r="Q52"/>
    </row>
    <row r="53" spans="1:17" x14ac:dyDescent="0.4">
      <c r="A53" s="181" t="s">
        <v>164</v>
      </c>
      <c r="B53" s="153">
        <v>156</v>
      </c>
      <c r="C53" s="153">
        <v>44</v>
      </c>
      <c r="D53" s="153">
        <v>200</v>
      </c>
      <c r="E53" s="153">
        <v>22</v>
      </c>
      <c r="F53" s="153">
        <v>91</v>
      </c>
      <c r="G53" s="153">
        <v>113</v>
      </c>
      <c r="H53" s="153">
        <v>20</v>
      </c>
      <c r="I53" s="153">
        <v>51</v>
      </c>
      <c r="J53" s="153">
        <v>71</v>
      </c>
      <c r="K53" s="153">
        <v>54</v>
      </c>
      <c r="L53" s="153">
        <v>16</v>
      </c>
      <c r="M53" s="153">
        <v>70</v>
      </c>
      <c r="N53" s="153">
        <f t="shared" si="0"/>
        <v>454</v>
      </c>
      <c r="O53" s="14"/>
      <c r="Q53"/>
    </row>
    <row r="54" spans="1:17" x14ac:dyDescent="0.4">
      <c r="A54" s="181" t="s">
        <v>165</v>
      </c>
      <c r="B54" s="153">
        <v>71</v>
      </c>
      <c r="C54" s="153">
        <v>102</v>
      </c>
      <c r="D54" s="153">
        <v>173</v>
      </c>
      <c r="E54" s="153">
        <v>34</v>
      </c>
      <c r="F54" s="153">
        <v>60</v>
      </c>
      <c r="G54" s="153">
        <v>94</v>
      </c>
      <c r="H54" s="153">
        <v>30</v>
      </c>
      <c r="I54" s="153">
        <v>30</v>
      </c>
      <c r="J54" s="153">
        <v>60</v>
      </c>
      <c r="K54" s="153">
        <v>56</v>
      </c>
      <c r="L54" s="153">
        <v>27</v>
      </c>
      <c r="M54" s="153">
        <v>83</v>
      </c>
      <c r="N54" s="153">
        <f t="shared" si="0"/>
        <v>410</v>
      </c>
      <c r="O54" s="14"/>
      <c r="Q54"/>
    </row>
    <row r="55" spans="1:17" x14ac:dyDescent="0.4">
      <c r="A55" s="181" t="s">
        <v>166</v>
      </c>
      <c r="B55" s="153">
        <v>238</v>
      </c>
      <c r="C55" s="153">
        <v>54</v>
      </c>
      <c r="D55" s="153">
        <v>292</v>
      </c>
      <c r="E55" s="153">
        <v>32</v>
      </c>
      <c r="F55" s="153">
        <v>53</v>
      </c>
      <c r="G55" s="153">
        <v>85</v>
      </c>
      <c r="H55" s="153">
        <v>15</v>
      </c>
      <c r="I55" s="153">
        <v>125</v>
      </c>
      <c r="J55" s="153">
        <v>140</v>
      </c>
      <c r="K55" s="153">
        <v>38</v>
      </c>
      <c r="L55" s="153">
        <v>12</v>
      </c>
      <c r="M55" s="153">
        <v>50</v>
      </c>
      <c r="N55" s="153">
        <f t="shared" si="0"/>
        <v>567</v>
      </c>
      <c r="O55" s="14"/>
      <c r="Q55"/>
    </row>
    <row r="56" spans="1:17" x14ac:dyDescent="0.4">
      <c r="A56" s="181" t="s">
        <v>167</v>
      </c>
      <c r="B56" s="153">
        <v>72</v>
      </c>
      <c r="C56" s="153">
        <v>14</v>
      </c>
      <c r="D56" s="153">
        <v>86</v>
      </c>
      <c r="E56" s="153">
        <v>42</v>
      </c>
      <c r="F56" s="153">
        <v>36</v>
      </c>
      <c r="G56" s="153">
        <v>78</v>
      </c>
      <c r="H56" s="153">
        <v>5</v>
      </c>
      <c r="I56" s="153">
        <v>6</v>
      </c>
      <c r="J56" s="153">
        <v>11</v>
      </c>
      <c r="K56" s="153">
        <v>41</v>
      </c>
      <c r="L56" s="153">
        <v>6</v>
      </c>
      <c r="M56" s="153">
        <v>47</v>
      </c>
      <c r="N56" s="153">
        <f t="shared" si="0"/>
        <v>222</v>
      </c>
      <c r="O56" s="14"/>
      <c r="Q56"/>
    </row>
    <row r="57" spans="1:17" x14ac:dyDescent="0.4">
      <c r="A57" s="181" t="s">
        <v>168</v>
      </c>
      <c r="B57" s="153">
        <v>142</v>
      </c>
      <c r="C57" s="153">
        <v>55</v>
      </c>
      <c r="D57" s="153">
        <v>197</v>
      </c>
      <c r="E57" s="153">
        <v>25</v>
      </c>
      <c r="F57" s="153">
        <v>0</v>
      </c>
      <c r="G57" s="153">
        <v>25</v>
      </c>
      <c r="H57" s="153">
        <v>4</v>
      </c>
      <c r="I57" s="153">
        <v>6</v>
      </c>
      <c r="J57" s="153">
        <v>10</v>
      </c>
      <c r="K57" s="153">
        <v>49</v>
      </c>
      <c r="L57" s="153">
        <v>28</v>
      </c>
      <c r="M57" s="153">
        <v>77</v>
      </c>
      <c r="N57" s="153">
        <f t="shared" si="0"/>
        <v>309</v>
      </c>
      <c r="O57" s="14"/>
      <c r="Q57"/>
    </row>
    <row r="58" spans="1:17" x14ac:dyDescent="0.4">
      <c r="A58" s="181" t="s">
        <v>169</v>
      </c>
      <c r="B58" s="153">
        <v>74</v>
      </c>
      <c r="C58" s="153">
        <v>37</v>
      </c>
      <c r="D58" s="153">
        <v>111</v>
      </c>
      <c r="E58" s="153">
        <v>14</v>
      </c>
      <c r="F58" s="153">
        <v>120</v>
      </c>
      <c r="G58" s="153">
        <v>134</v>
      </c>
      <c r="H58" s="153">
        <v>28</v>
      </c>
      <c r="I58" s="153">
        <v>17</v>
      </c>
      <c r="J58" s="153">
        <v>45</v>
      </c>
      <c r="K58" s="153">
        <v>41</v>
      </c>
      <c r="L58" s="153">
        <v>25</v>
      </c>
      <c r="M58" s="153">
        <v>66</v>
      </c>
      <c r="N58" s="153">
        <f t="shared" si="0"/>
        <v>356</v>
      </c>
      <c r="O58" s="14"/>
      <c r="Q58"/>
    </row>
    <row r="59" spans="1:17" x14ac:dyDescent="0.4">
      <c r="A59" s="181" t="s">
        <v>170</v>
      </c>
      <c r="B59" s="153">
        <v>87</v>
      </c>
      <c r="C59" s="153">
        <v>6</v>
      </c>
      <c r="D59" s="153">
        <v>93</v>
      </c>
      <c r="E59" s="153">
        <v>17</v>
      </c>
      <c r="F59" s="153">
        <v>26</v>
      </c>
      <c r="G59" s="153">
        <v>43</v>
      </c>
      <c r="H59" s="153">
        <v>24</v>
      </c>
      <c r="I59" s="153">
        <v>17</v>
      </c>
      <c r="J59" s="153">
        <v>41</v>
      </c>
      <c r="K59" s="153">
        <v>49</v>
      </c>
      <c r="L59" s="153">
        <v>20</v>
      </c>
      <c r="M59" s="153">
        <v>69</v>
      </c>
      <c r="N59" s="153">
        <f t="shared" si="0"/>
        <v>246</v>
      </c>
      <c r="O59" s="14"/>
      <c r="Q59"/>
    </row>
    <row r="60" spans="1:17" x14ac:dyDescent="0.4">
      <c r="A60" s="181" t="s">
        <v>171</v>
      </c>
      <c r="B60" s="153">
        <v>101</v>
      </c>
      <c r="C60" s="153">
        <v>28</v>
      </c>
      <c r="D60" s="153">
        <v>129</v>
      </c>
      <c r="E60" s="153">
        <v>34</v>
      </c>
      <c r="F60" s="153">
        <v>119</v>
      </c>
      <c r="G60" s="153">
        <v>153</v>
      </c>
      <c r="H60" s="153">
        <v>20</v>
      </c>
      <c r="I60" s="153">
        <v>53</v>
      </c>
      <c r="J60" s="153">
        <v>73</v>
      </c>
      <c r="K60" s="153">
        <v>42</v>
      </c>
      <c r="L60" s="153">
        <v>28</v>
      </c>
      <c r="M60" s="153">
        <v>70</v>
      </c>
      <c r="N60" s="153">
        <f t="shared" si="0"/>
        <v>425</v>
      </c>
      <c r="O60" s="14"/>
      <c r="Q60"/>
    </row>
    <row r="61" spans="1:17" x14ac:dyDescent="0.4">
      <c r="A61" s="181" t="s">
        <v>172</v>
      </c>
      <c r="B61" s="153">
        <v>142</v>
      </c>
      <c r="C61" s="153">
        <v>20</v>
      </c>
      <c r="D61" s="153">
        <v>162</v>
      </c>
      <c r="E61" s="153">
        <v>14</v>
      </c>
      <c r="F61" s="153">
        <v>40</v>
      </c>
      <c r="G61" s="153">
        <v>54</v>
      </c>
      <c r="H61" s="153">
        <v>10</v>
      </c>
      <c r="I61" s="153">
        <v>33</v>
      </c>
      <c r="J61" s="153">
        <v>43</v>
      </c>
      <c r="K61" s="153">
        <v>39</v>
      </c>
      <c r="L61" s="153">
        <v>10</v>
      </c>
      <c r="M61" s="153">
        <v>49</v>
      </c>
      <c r="N61" s="153">
        <f t="shared" si="0"/>
        <v>308</v>
      </c>
      <c r="O61" s="14"/>
      <c r="Q61"/>
    </row>
    <row r="62" spans="1:17" x14ac:dyDescent="0.4">
      <c r="A62" s="181" t="s">
        <v>173</v>
      </c>
      <c r="B62" s="153">
        <v>59</v>
      </c>
      <c r="C62" s="153">
        <v>18</v>
      </c>
      <c r="D62" s="153">
        <v>77</v>
      </c>
      <c r="E62" s="153">
        <v>13</v>
      </c>
      <c r="F62" s="153">
        <v>35</v>
      </c>
      <c r="G62" s="153">
        <v>48</v>
      </c>
      <c r="H62" s="153">
        <v>2</v>
      </c>
      <c r="I62" s="153">
        <v>4</v>
      </c>
      <c r="J62" s="153">
        <v>6</v>
      </c>
      <c r="K62" s="153">
        <v>44</v>
      </c>
      <c r="L62" s="153">
        <v>2</v>
      </c>
      <c r="M62" s="153">
        <v>46</v>
      </c>
      <c r="N62" s="153">
        <f t="shared" si="0"/>
        <v>177</v>
      </c>
      <c r="O62" s="14"/>
      <c r="Q62"/>
    </row>
    <row r="63" spans="1:17" x14ac:dyDescent="0.4">
      <c r="A63" s="181" t="s">
        <v>174</v>
      </c>
      <c r="B63" s="153">
        <v>173</v>
      </c>
      <c r="C63" s="153">
        <v>0</v>
      </c>
      <c r="D63" s="153">
        <v>173</v>
      </c>
      <c r="E63" s="153">
        <v>20</v>
      </c>
      <c r="F63" s="153">
        <v>81</v>
      </c>
      <c r="G63" s="153">
        <v>101</v>
      </c>
      <c r="H63" s="153">
        <v>3</v>
      </c>
      <c r="I63" s="153">
        <v>2</v>
      </c>
      <c r="J63" s="153">
        <v>5</v>
      </c>
      <c r="K63" s="153">
        <v>55</v>
      </c>
      <c r="L63" s="153">
        <v>22</v>
      </c>
      <c r="M63" s="153">
        <v>77</v>
      </c>
      <c r="N63" s="153">
        <f t="shared" si="0"/>
        <v>356</v>
      </c>
      <c r="O63" s="14"/>
      <c r="Q63"/>
    </row>
    <row r="64" spans="1:17" x14ac:dyDescent="0.4">
      <c r="A64" s="181" t="s">
        <v>175</v>
      </c>
      <c r="B64" s="153">
        <v>89</v>
      </c>
      <c r="C64" s="153">
        <v>61</v>
      </c>
      <c r="D64" s="153">
        <v>150</v>
      </c>
      <c r="E64" s="153">
        <v>21</v>
      </c>
      <c r="F64" s="153">
        <v>125</v>
      </c>
      <c r="G64" s="153">
        <v>146</v>
      </c>
      <c r="H64" s="153">
        <v>6</v>
      </c>
      <c r="I64" s="153">
        <v>30</v>
      </c>
      <c r="J64" s="153">
        <v>36</v>
      </c>
      <c r="K64" s="153">
        <v>29</v>
      </c>
      <c r="L64" s="153">
        <v>0</v>
      </c>
      <c r="M64" s="153">
        <v>29</v>
      </c>
      <c r="N64" s="153">
        <f t="shared" si="0"/>
        <v>361</v>
      </c>
      <c r="O64" s="14"/>
      <c r="Q64"/>
    </row>
    <row r="65" spans="1:36" x14ac:dyDescent="0.4">
      <c r="A65" s="181" t="s">
        <v>176</v>
      </c>
      <c r="B65" s="153">
        <v>85</v>
      </c>
      <c r="C65" s="153">
        <v>33</v>
      </c>
      <c r="D65" s="153">
        <v>118</v>
      </c>
      <c r="E65" s="153">
        <v>22</v>
      </c>
      <c r="F65" s="153">
        <v>77</v>
      </c>
      <c r="G65" s="153">
        <v>99</v>
      </c>
      <c r="H65" s="153">
        <v>6</v>
      </c>
      <c r="I65" s="153">
        <v>16</v>
      </c>
      <c r="J65" s="153">
        <v>22</v>
      </c>
      <c r="K65" s="153">
        <v>107</v>
      </c>
      <c r="L65" s="153">
        <v>42</v>
      </c>
      <c r="M65" s="153">
        <v>149</v>
      </c>
      <c r="N65" s="153">
        <f t="shared" si="0"/>
        <v>388</v>
      </c>
      <c r="O65" s="14"/>
      <c r="Q65"/>
    </row>
    <row r="66" spans="1:36" x14ac:dyDescent="0.4">
      <c r="A66" s="181" t="s">
        <v>177</v>
      </c>
      <c r="B66" s="153">
        <v>82</v>
      </c>
      <c r="C66" s="153">
        <v>23</v>
      </c>
      <c r="D66" s="153">
        <v>105</v>
      </c>
      <c r="E66" s="153">
        <v>17</v>
      </c>
      <c r="F66" s="153">
        <v>6</v>
      </c>
      <c r="G66" s="153">
        <v>23</v>
      </c>
      <c r="H66" s="153">
        <v>31</v>
      </c>
      <c r="I66" s="153">
        <v>67</v>
      </c>
      <c r="J66" s="153">
        <v>98</v>
      </c>
      <c r="K66" s="153">
        <v>82</v>
      </c>
      <c r="L66" s="153">
        <v>2</v>
      </c>
      <c r="M66" s="153">
        <v>84</v>
      </c>
      <c r="N66" s="153">
        <f t="shared" si="0"/>
        <v>310</v>
      </c>
      <c r="O66" s="14"/>
      <c r="Q66"/>
    </row>
    <row r="67" spans="1:36" x14ac:dyDescent="0.4">
      <c r="A67" s="181" t="s">
        <v>178</v>
      </c>
      <c r="B67" s="153">
        <v>229</v>
      </c>
      <c r="C67" s="153">
        <v>16</v>
      </c>
      <c r="D67" s="153">
        <v>245</v>
      </c>
      <c r="E67" s="153">
        <v>30</v>
      </c>
      <c r="F67" s="153">
        <v>42</v>
      </c>
      <c r="G67" s="153">
        <v>72</v>
      </c>
      <c r="H67" s="153">
        <v>28</v>
      </c>
      <c r="I67" s="153">
        <v>58</v>
      </c>
      <c r="J67" s="153">
        <v>86</v>
      </c>
      <c r="K67" s="153">
        <v>83</v>
      </c>
      <c r="L67" s="153">
        <v>2</v>
      </c>
      <c r="M67" s="153">
        <v>85</v>
      </c>
      <c r="N67" s="153">
        <f t="shared" si="0"/>
        <v>488</v>
      </c>
      <c r="O67" s="14"/>
      <c r="Q67"/>
    </row>
    <row r="68" spans="1:36" x14ac:dyDescent="0.4">
      <c r="A68" s="181" t="s">
        <v>179</v>
      </c>
      <c r="B68" s="153">
        <v>82</v>
      </c>
      <c r="C68" s="153">
        <v>12</v>
      </c>
      <c r="D68" s="153">
        <v>94</v>
      </c>
      <c r="E68" s="153">
        <v>19</v>
      </c>
      <c r="F68" s="153">
        <v>100</v>
      </c>
      <c r="G68" s="153">
        <v>119</v>
      </c>
      <c r="H68" s="153">
        <v>19</v>
      </c>
      <c r="I68" s="153">
        <v>15</v>
      </c>
      <c r="J68" s="153">
        <v>34</v>
      </c>
      <c r="K68" s="153">
        <v>90</v>
      </c>
      <c r="L68" s="153">
        <v>55</v>
      </c>
      <c r="M68" s="153">
        <v>145</v>
      </c>
      <c r="N68" s="153">
        <f t="shared" si="0"/>
        <v>392</v>
      </c>
      <c r="O68" s="14"/>
      <c r="Q68"/>
    </row>
    <row r="69" spans="1:36" x14ac:dyDescent="0.4">
      <c r="A69" s="181" t="s">
        <v>180</v>
      </c>
      <c r="B69" s="153">
        <v>65</v>
      </c>
      <c r="C69" s="153">
        <v>2</v>
      </c>
      <c r="D69" s="153">
        <v>67</v>
      </c>
      <c r="E69" s="153">
        <v>15</v>
      </c>
      <c r="F69" s="153">
        <v>89</v>
      </c>
      <c r="G69" s="153">
        <v>104</v>
      </c>
      <c r="H69" s="153">
        <v>10</v>
      </c>
      <c r="I69" s="153">
        <v>24</v>
      </c>
      <c r="J69" s="153">
        <v>34</v>
      </c>
      <c r="K69" s="153">
        <v>40</v>
      </c>
      <c r="L69" s="153">
        <v>114</v>
      </c>
      <c r="M69" s="153">
        <v>154</v>
      </c>
      <c r="N69" s="153">
        <f t="shared" si="0"/>
        <v>359</v>
      </c>
      <c r="O69" s="14"/>
      <c r="Q69"/>
    </row>
    <row r="70" spans="1:36" x14ac:dyDescent="0.4">
      <c r="A70" s="181" t="s">
        <v>181</v>
      </c>
      <c r="B70" s="153">
        <v>138</v>
      </c>
      <c r="C70" s="153">
        <v>9</v>
      </c>
      <c r="D70" s="153">
        <v>147</v>
      </c>
      <c r="E70" s="153">
        <v>4</v>
      </c>
      <c r="F70" s="153">
        <v>13</v>
      </c>
      <c r="G70" s="153">
        <v>17</v>
      </c>
      <c r="H70" s="153">
        <v>17</v>
      </c>
      <c r="I70" s="153">
        <v>42</v>
      </c>
      <c r="J70" s="153">
        <v>59</v>
      </c>
      <c r="K70" s="153">
        <v>57</v>
      </c>
      <c r="L70" s="153">
        <v>2</v>
      </c>
      <c r="M70" s="153">
        <v>59</v>
      </c>
      <c r="N70" s="153">
        <f t="shared" ref="N70:N133" si="1">M70+J70+G70+D70</f>
        <v>282</v>
      </c>
      <c r="O70" s="14"/>
      <c r="Q70"/>
    </row>
    <row r="71" spans="1:36" x14ac:dyDescent="0.4">
      <c r="A71" s="181" t="s">
        <v>182</v>
      </c>
      <c r="B71" s="153">
        <v>124</v>
      </c>
      <c r="C71" s="153">
        <v>0</v>
      </c>
      <c r="D71" s="153">
        <v>124</v>
      </c>
      <c r="E71" s="153">
        <v>18</v>
      </c>
      <c r="F71" s="153">
        <v>158</v>
      </c>
      <c r="G71" s="153">
        <v>176</v>
      </c>
      <c r="H71" s="153">
        <v>31</v>
      </c>
      <c r="I71" s="153">
        <v>97</v>
      </c>
      <c r="J71" s="153">
        <v>128</v>
      </c>
      <c r="K71" s="153">
        <v>102</v>
      </c>
      <c r="L71" s="153">
        <v>37</v>
      </c>
      <c r="M71" s="153">
        <v>139</v>
      </c>
      <c r="N71" s="153">
        <f t="shared" si="1"/>
        <v>567</v>
      </c>
      <c r="O71" s="14"/>
      <c r="Q71"/>
    </row>
    <row r="72" spans="1:36" x14ac:dyDescent="0.4">
      <c r="A72" s="181" t="s">
        <v>183</v>
      </c>
      <c r="B72" s="153">
        <v>77</v>
      </c>
      <c r="C72" s="153">
        <v>0</v>
      </c>
      <c r="D72" s="153">
        <v>77</v>
      </c>
      <c r="E72" s="153">
        <v>11</v>
      </c>
      <c r="F72" s="153">
        <v>256</v>
      </c>
      <c r="G72" s="153">
        <v>267</v>
      </c>
      <c r="H72" s="153">
        <v>5</v>
      </c>
      <c r="I72" s="153">
        <v>18</v>
      </c>
      <c r="J72" s="153">
        <v>23</v>
      </c>
      <c r="K72" s="153">
        <v>38</v>
      </c>
      <c r="L72" s="153">
        <v>4</v>
      </c>
      <c r="M72" s="153">
        <v>42</v>
      </c>
      <c r="N72" s="153">
        <f t="shared" si="1"/>
        <v>409</v>
      </c>
      <c r="O72" s="14"/>
      <c r="Q72"/>
    </row>
    <row r="73" spans="1:36" x14ac:dyDescent="0.4">
      <c r="A73" s="181" t="s">
        <v>184</v>
      </c>
      <c r="B73" s="153">
        <v>108</v>
      </c>
      <c r="C73" s="153">
        <v>38</v>
      </c>
      <c r="D73" s="153">
        <v>146</v>
      </c>
      <c r="E73" s="153">
        <v>11</v>
      </c>
      <c r="F73" s="153">
        <v>48</v>
      </c>
      <c r="G73" s="153">
        <v>59</v>
      </c>
      <c r="H73" s="153">
        <v>18</v>
      </c>
      <c r="I73" s="153">
        <v>117</v>
      </c>
      <c r="J73" s="153">
        <v>135</v>
      </c>
      <c r="K73" s="153">
        <v>55</v>
      </c>
      <c r="L73" s="153">
        <v>12</v>
      </c>
      <c r="M73" s="153">
        <v>67</v>
      </c>
      <c r="N73" s="153">
        <f t="shared" si="1"/>
        <v>407</v>
      </c>
      <c r="O73" s="14"/>
      <c r="Q73"/>
    </row>
    <row r="74" spans="1:36" x14ac:dyDescent="0.4">
      <c r="A74" s="181" t="s">
        <v>185</v>
      </c>
      <c r="B74" s="153">
        <v>192</v>
      </c>
      <c r="C74" s="153">
        <v>29</v>
      </c>
      <c r="D74" s="153">
        <v>221</v>
      </c>
      <c r="E74" s="153">
        <v>31</v>
      </c>
      <c r="F74" s="153">
        <v>133</v>
      </c>
      <c r="G74" s="153">
        <v>164</v>
      </c>
      <c r="H74" s="153">
        <v>28</v>
      </c>
      <c r="I74" s="153">
        <v>88</v>
      </c>
      <c r="J74" s="153">
        <v>116</v>
      </c>
      <c r="K74" s="153">
        <v>89</v>
      </c>
      <c r="L74" s="153">
        <v>18</v>
      </c>
      <c r="M74" s="153">
        <v>107</v>
      </c>
      <c r="N74" s="153">
        <f t="shared" si="1"/>
        <v>608</v>
      </c>
      <c r="O74" s="14"/>
      <c r="Q74"/>
      <c r="T74" s="19"/>
      <c r="U74" s="19"/>
    </row>
    <row r="75" spans="1:36" x14ac:dyDescent="0.4">
      <c r="A75" s="181" t="s">
        <v>186</v>
      </c>
      <c r="B75" s="153">
        <v>130</v>
      </c>
      <c r="C75" s="153">
        <v>47</v>
      </c>
      <c r="D75" s="153">
        <v>177</v>
      </c>
      <c r="E75" s="153">
        <v>1043</v>
      </c>
      <c r="F75" s="153">
        <v>709</v>
      </c>
      <c r="G75" s="153">
        <v>1752</v>
      </c>
      <c r="H75" s="153">
        <v>19</v>
      </c>
      <c r="I75" s="153">
        <v>26</v>
      </c>
      <c r="J75" s="153">
        <v>45</v>
      </c>
      <c r="K75" s="153">
        <v>97</v>
      </c>
      <c r="L75" s="153">
        <v>20</v>
      </c>
      <c r="M75" s="153">
        <v>117</v>
      </c>
      <c r="N75" s="153">
        <f t="shared" si="1"/>
        <v>2091</v>
      </c>
      <c r="O75" s="14"/>
      <c r="Q75"/>
      <c r="U75" s="19"/>
      <c r="AA75" s="19"/>
      <c r="AG75" s="19"/>
      <c r="AH75" s="19"/>
    </row>
    <row r="76" spans="1:36" x14ac:dyDescent="0.4">
      <c r="A76" s="181" t="s">
        <v>187</v>
      </c>
      <c r="B76" s="153">
        <v>154</v>
      </c>
      <c r="C76" s="153">
        <v>35</v>
      </c>
      <c r="D76" s="153">
        <v>189</v>
      </c>
      <c r="E76" s="153">
        <v>21</v>
      </c>
      <c r="F76" s="153">
        <v>66</v>
      </c>
      <c r="G76" s="153">
        <v>87</v>
      </c>
      <c r="H76" s="153">
        <v>33</v>
      </c>
      <c r="I76" s="153">
        <v>56</v>
      </c>
      <c r="J76" s="153">
        <v>89</v>
      </c>
      <c r="K76" s="153">
        <v>76</v>
      </c>
      <c r="L76" s="153">
        <v>18</v>
      </c>
      <c r="M76" s="153">
        <v>94</v>
      </c>
      <c r="N76" s="153">
        <f t="shared" si="1"/>
        <v>459</v>
      </c>
      <c r="O76" s="14"/>
      <c r="Q76"/>
      <c r="AA76" s="19"/>
      <c r="AJ76" s="19"/>
    </row>
    <row r="77" spans="1:36" x14ac:dyDescent="0.4">
      <c r="A77" s="181" t="s">
        <v>188</v>
      </c>
      <c r="B77" s="153">
        <v>124</v>
      </c>
      <c r="C77" s="153">
        <v>23</v>
      </c>
      <c r="D77" s="153">
        <v>147</v>
      </c>
      <c r="E77" s="153">
        <v>27</v>
      </c>
      <c r="F77" s="153">
        <v>50</v>
      </c>
      <c r="G77" s="153">
        <v>77</v>
      </c>
      <c r="H77" s="153">
        <v>6</v>
      </c>
      <c r="I77" s="153">
        <v>31</v>
      </c>
      <c r="J77" s="153">
        <v>37</v>
      </c>
      <c r="K77" s="153">
        <v>112</v>
      </c>
      <c r="L77" s="153">
        <v>39</v>
      </c>
      <c r="M77" s="153">
        <v>151</v>
      </c>
      <c r="N77" s="153">
        <f t="shared" si="1"/>
        <v>412</v>
      </c>
      <c r="O77" s="14"/>
      <c r="Q77"/>
    </row>
    <row r="78" spans="1:36" x14ac:dyDescent="0.4">
      <c r="A78" s="181" t="s">
        <v>189</v>
      </c>
      <c r="B78" s="153">
        <v>111</v>
      </c>
      <c r="C78" s="153">
        <v>26</v>
      </c>
      <c r="D78" s="153">
        <v>137</v>
      </c>
      <c r="E78" s="153">
        <v>20</v>
      </c>
      <c r="F78" s="153">
        <v>116</v>
      </c>
      <c r="G78" s="153">
        <v>136</v>
      </c>
      <c r="H78" s="153">
        <v>4</v>
      </c>
      <c r="I78" s="153">
        <v>46</v>
      </c>
      <c r="J78" s="153">
        <v>50</v>
      </c>
      <c r="K78" s="153">
        <v>113</v>
      </c>
      <c r="L78" s="153">
        <v>39</v>
      </c>
      <c r="M78" s="153">
        <v>152</v>
      </c>
      <c r="N78" s="153">
        <f t="shared" si="1"/>
        <v>475</v>
      </c>
      <c r="O78" s="14"/>
      <c r="Q78"/>
    </row>
    <row r="79" spans="1:36" x14ac:dyDescent="0.4">
      <c r="A79" s="181" t="s">
        <v>190</v>
      </c>
      <c r="B79" s="153">
        <v>186</v>
      </c>
      <c r="C79" s="153">
        <v>2</v>
      </c>
      <c r="D79" s="153">
        <v>188</v>
      </c>
      <c r="E79" s="153">
        <v>20</v>
      </c>
      <c r="F79" s="153">
        <v>98</v>
      </c>
      <c r="G79" s="153">
        <v>118</v>
      </c>
      <c r="H79" s="153">
        <v>39</v>
      </c>
      <c r="I79" s="153">
        <v>61</v>
      </c>
      <c r="J79" s="153">
        <v>100</v>
      </c>
      <c r="K79" s="153">
        <v>158</v>
      </c>
      <c r="L79" s="153">
        <v>4</v>
      </c>
      <c r="M79" s="153">
        <v>162</v>
      </c>
      <c r="N79" s="153">
        <f t="shared" si="1"/>
        <v>568</v>
      </c>
      <c r="O79" s="14"/>
      <c r="Q79"/>
    </row>
    <row r="80" spans="1:36" x14ac:dyDescent="0.4">
      <c r="A80" s="181" t="s">
        <v>191</v>
      </c>
      <c r="B80" s="153">
        <v>150</v>
      </c>
      <c r="C80" s="153">
        <v>21</v>
      </c>
      <c r="D80" s="153">
        <v>171</v>
      </c>
      <c r="E80" s="153">
        <v>25</v>
      </c>
      <c r="F80" s="153">
        <v>87</v>
      </c>
      <c r="G80" s="153">
        <v>112</v>
      </c>
      <c r="H80" s="153">
        <v>24</v>
      </c>
      <c r="I80" s="153">
        <v>72</v>
      </c>
      <c r="J80" s="153">
        <v>96</v>
      </c>
      <c r="K80" s="153">
        <v>130</v>
      </c>
      <c r="L80" s="153">
        <v>119</v>
      </c>
      <c r="M80" s="153">
        <v>249</v>
      </c>
      <c r="N80" s="153">
        <f t="shared" si="1"/>
        <v>628</v>
      </c>
      <c r="O80" s="14"/>
      <c r="Q80"/>
    </row>
    <row r="81" spans="1:17" x14ac:dyDescent="0.4">
      <c r="A81" s="181" t="s">
        <v>192</v>
      </c>
      <c r="B81" s="153">
        <v>165</v>
      </c>
      <c r="C81" s="153">
        <v>0</v>
      </c>
      <c r="D81" s="153">
        <v>165</v>
      </c>
      <c r="E81" s="153">
        <v>30</v>
      </c>
      <c r="F81" s="153">
        <v>150</v>
      </c>
      <c r="G81" s="153">
        <v>180</v>
      </c>
      <c r="H81" s="153">
        <v>16</v>
      </c>
      <c r="I81" s="153">
        <v>43</v>
      </c>
      <c r="J81" s="153">
        <v>59</v>
      </c>
      <c r="K81" s="153">
        <v>140</v>
      </c>
      <c r="L81" s="153">
        <v>30</v>
      </c>
      <c r="M81" s="153">
        <v>170</v>
      </c>
      <c r="N81" s="153">
        <f t="shared" si="1"/>
        <v>574</v>
      </c>
      <c r="O81" s="14"/>
      <c r="Q81"/>
    </row>
    <row r="82" spans="1:17" x14ac:dyDescent="0.4">
      <c r="A82" s="181" t="s">
        <v>193</v>
      </c>
      <c r="B82" s="153">
        <v>155</v>
      </c>
      <c r="C82" s="153">
        <v>5</v>
      </c>
      <c r="D82" s="153">
        <v>160</v>
      </c>
      <c r="E82" s="153">
        <v>20</v>
      </c>
      <c r="F82" s="153">
        <v>107</v>
      </c>
      <c r="G82" s="153">
        <v>127</v>
      </c>
      <c r="H82" s="153">
        <v>10</v>
      </c>
      <c r="I82" s="153">
        <v>29</v>
      </c>
      <c r="J82" s="153">
        <v>39</v>
      </c>
      <c r="K82" s="153">
        <v>144</v>
      </c>
      <c r="L82" s="153">
        <v>12</v>
      </c>
      <c r="M82" s="153">
        <v>156</v>
      </c>
      <c r="N82" s="153">
        <f t="shared" si="1"/>
        <v>482</v>
      </c>
      <c r="O82" s="14"/>
      <c r="Q82"/>
    </row>
    <row r="83" spans="1:17" x14ac:dyDescent="0.4">
      <c r="A83" s="181" t="s">
        <v>194</v>
      </c>
      <c r="B83" s="153">
        <v>137</v>
      </c>
      <c r="C83" s="153">
        <v>92</v>
      </c>
      <c r="D83" s="153">
        <v>229</v>
      </c>
      <c r="E83" s="153">
        <v>19</v>
      </c>
      <c r="F83" s="153">
        <v>81</v>
      </c>
      <c r="G83" s="153">
        <v>100</v>
      </c>
      <c r="H83" s="153">
        <v>26</v>
      </c>
      <c r="I83" s="153">
        <v>39</v>
      </c>
      <c r="J83" s="153">
        <v>65</v>
      </c>
      <c r="K83" s="153">
        <v>128</v>
      </c>
      <c r="L83" s="153">
        <v>4</v>
      </c>
      <c r="M83" s="153">
        <v>132</v>
      </c>
      <c r="N83" s="153">
        <f t="shared" si="1"/>
        <v>526</v>
      </c>
      <c r="O83" s="14"/>
      <c r="Q83"/>
    </row>
    <row r="84" spans="1:17" x14ac:dyDescent="0.4">
      <c r="A84" s="181" t="s">
        <v>195</v>
      </c>
      <c r="B84" s="153">
        <v>130</v>
      </c>
      <c r="C84" s="153">
        <v>2</v>
      </c>
      <c r="D84" s="153">
        <v>132</v>
      </c>
      <c r="E84" s="153">
        <v>11</v>
      </c>
      <c r="F84" s="153">
        <v>179</v>
      </c>
      <c r="G84" s="153">
        <v>190</v>
      </c>
      <c r="H84" s="153">
        <v>11</v>
      </c>
      <c r="I84" s="153">
        <v>81</v>
      </c>
      <c r="J84" s="153">
        <v>92</v>
      </c>
      <c r="K84" s="153">
        <v>124</v>
      </c>
      <c r="L84" s="153">
        <v>11</v>
      </c>
      <c r="M84" s="153">
        <v>135</v>
      </c>
      <c r="N84" s="153">
        <f t="shared" si="1"/>
        <v>549</v>
      </c>
      <c r="O84" s="14"/>
      <c r="Q84"/>
    </row>
    <row r="85" spans="1:17" x14ac:dyDescent="0.4">
      <c r="A85" s="181" t="s">
        <v>196</v>
      </c>
      <c r="B85" s="153">
        <v>109</v>
      </c>
      <c r="C85" s="153">
        <v>36</v>
      </c>
      <c r="D85" s="153">
        <v>145</v>
      </c>
      <c r="E85" s="153">
        <v>15</v>
      </c>
      <c r="F85" s="153">
        <v>104</v>
      </c>
      <c r="G85" s="153">
        <v>119</v>
      </c>
      <c r="H85" s="153">
        <v>15</v>
      </c>
      <c r="I85" s="153">
        <v>129</v>
      </c>
      <c r="J85" s="153">
        <v>144</v>
      </c>
      <c r="K85" s="153">
        <v>130</v>
      </c>
      <c r="L85" s="153">
        <v>38</v>
      </c>
      <c r="M85" s="153">
        <v>168</v>
      </c>
      <c r="N85" s="153">
        <f t="shared" si="1"/>
        <v>576</v>
      </c>
      <c r="O85" s="14"/>
      <c r="Q85"/>
    </row>
    <row r="86" spans="1:17" x14ac:dyDescent="0.4">
      <c r="A86" s="181" t="s">
        <v>197</v>
      </c>
      <c r="B86" s="153">
        <v>158</v>
      </c>
      <c r="C86" s="153">
        <v>74</v>
      </c>
      <c r="D86" s="153">
        <v>232</v>
      </c>
      <c r="E86" s="153">
        <v>20</v>
      </c>
      <c r="F86" s="153">
        <v>56</v>
      </c>
      <c r="G86" s="153">
        <v>76</v>
      </c>
      <c r="H86" s="153">
        <v>13</v>
      </c>
      <c r="I86" s="153">
        <v>122</v>
      </c>
      <c r="J86" s="153">
        <v>135</v>
      </c>
      <c r="K86" s="153">
        <v>106</v>
      </c>
      <c r="L86" s="153">
        <v>26</v>
      </c>
      <c r="M86" s="153">
        <v>132</v>
      </c>
      <c r="N86" s="153">
        <f t="shared" si="1"/>
        <v>575</v>
      </c>
      <c r="O86" s="14"/>
      <c r="Q86"/>
    </row>
    <row r="87" spans="1:17" x14ac:dyDescent="0.4">
      <c r="A87" s="181" t="s">
        <v>198</v>
      </c>
      <c r="B87" s="153">
        <v>209</v>
      </c>
      <c r="C87" s="153">
        <v>2</v>
      </c>
      <c r="D87" s="153">
        <v>211</v>
      </c>
      <c r="E87" s="153">
        <v>32</v>
      </c>
      <c r="F87" s="153">
        <v>81</v>
      </c>
      <c r="G87" s="153">
        <v>113</v>
      </c>
      <c r="H87" s="153">
        <v>33</v>
      </c>
      <c r="I87" s="153">
        <v>28</v>
      </c>
      <c r="J87" s="153">
        <v>61</v>
      </c>
      <c r="K87" s="153">
        <v>174</v>
      </c>
      <c r="L87" s="153">
        <v>19</v>
      </c>
      <c r="M87" s="153">
        <v>193</v>
      </c>
      <c r="N87" s="153">
        <f t="shared" si="1"/>
        <v>578</v>
      </c>
      <c r="O87" s="14"/>
      <c r="Q87"/>
    </row>
    <row r="88" spans="1:17" x14ac:dyDescent="0.4">
      <c r="A88" s="181" t="s">
        <v>199</v>
      </c>
      <c r="B88" s="153">
        <v>127</v>
      </c>
      <c r="C88" s="153">
        <v>37</v>
      </c>
      <c r="D88" s="153">
        <v>164</v>
      </c>
      <c r="E88" s="153">
        <v>26</v>
      </c>
      <c r="F88" s="153">
        <v>102</v>
      </c>
      <c r="G88" s="153">
        <v>128</v>
      </c>
      <c r="H88" s="153">
        <v>14</v>
      </c>
      <c r="I88" s="153">
        <v>63</v>
      </c>
      <c r="J88" s="153">
        <v>77</v>
      </c>
      <c r="K88" s="153">
        <v>187</v>
      </c>
      <c r="L88" s="153">
        <v>8</v>
      </c>
      <c r="M88" s="153">
        <v>195</v>
      </c>
      <c r="N88" s="153">
        <f t="shared" si="1"/>
        <v>564</v>
      </c>
      <c r="O88" s="14"/>
      <c r="Q88"/>
    </row>
    <row r="89" spans="1:17" x14ac:dyDescent="0.4">
      <c r="A89" s="181" t="s">
        <v>200</v>
      </c>
      <c r="B89" s="153">
        <v>97</v>
      </c>
      <c r="C89" s="153">
        <v>71</v>
      </c>
      <c r="D89" s="153">
        <v>168</v>
      </c>
      <c r="E89" s="153">
        <v>188</v>
      </c>
      <c r="F89" s="153">
        <v>85</v>
      </c>
      <c r="G89" s="153">
        <v>273</v>
      </c>
      <c r="H89" s="153">
        <v>21</v>
      </c>
      <c r="I89" s="153">
        <v>48</v>
      </c>
      <c r="J89" s="153">
        <v>69</v>
      </c>
      <c r="K89" s="153">
        <v>126</v>
      </c>
      <c r="L89" s="153">
        <v>34</v>
      </c>
      <c r="M89" s="153">
        <v>160</v>
      </c>
      <c r="N89" s="153">
        <f t="shared" si="1"/>
        <v>670</v>
      </c>
      <c r="O89" s="14"/>
      <c r="Q89"/>
    </row>
    <row r="90" spans="1:17" x14ac:dyDescent="0.4">
      <c r="A90" s="181" t="s">
        <v>201</v>
      </c>
      <c r="B90" s="153">
        <v>122</v>
      </c>
      <c r="C90" s="153">
        <v>61</v>
      </c>
      <c r="D90" s="153">
        <v>183</v>
      </c>
      <c r="E90" s="153">
        <v>19</v>
      </c>
      <c r="F90" s="153">
        <v>43</v>
      </c>
      <c r="G90" s="153">
        <v>62</v>
      </c>
      <c r="H90" s="153">
        <v>27</v>
      </c>
      <c r="I90" s="153">
        <v>67</v>
      </c>
      <c r="J90" s="153">
        <v>94</v>
      </c>
      <c r="K90" s="153">
        <v>112</v>
      </c>
      <c r="L90" s="153">
        <v>36</v>
      </c>
      <c r="M90" s="153">
        <v>148</v>
      </c>
      <c r="N90" s="153">
        <f t="shared" si="1"/>
        <v>487</v>
      </c>
      <c r="O90" s="14"/>
      <c r="Q90"/>
    </row>
    <row r="91" spans="1:17" x14ac:dyDescent="0.4">
      <c r="A91" s="181" t="s">
        <v>202</v>
      </c>
      <c r="B91" s="153">
        <v>136</v>
      </c>
      <c r="C91" s="153">
        <v>49</v>
      </c>
      <c r="D91" s="153">
        <v>185</v>
      </c>
      <c r="E91" s="153">
        <v>16</v>
      </c>
      <c r="F91" s="153">
        <v>50</v>
      </c>
      <c r="G91" s="153">
        <v>66</v>
      </c>
      <c r="H91" s="153">
        <v>15</v>
      </c>
      <c r="I91" s="153">
        <v>67</v>
      </c>
      <c r="J91" s="153">
        <v>82</v>
      </c>
      <c r="K91" s="153">
        <v>176</v>
      </c>
      <c r="L91" s="153">
        <v>93</v>
      </c>
      <c r="M91" s="153">
        <v>269</v>
      </c>
      <c r="N91" s="153">
        <f t="shared" si="1"/>
        <v>602</v>
      </c>
      <c r="O91" s="14"/>
      <c r="Q91"/>
    </row>
    <row r="92" spans="1:17" x14ac:dyDescent="0.4">
      <c r="A92" s="181" t="s">
        <v>203</v>
      </c>
      <c r="B92" s="153">
        <v>188</v>
      </c>
      <c r="C92" s="153">
        <v>2</v>
      </c>
      <c r="D92" s="153">
        <v>190</v>
      </c>
      <c r="E92" s="153">
        <v>25</v>
      </c>
      <c r="F92" s="153">
        <v>61</v>
      </c>
      <c r="G92" s="153">
        <v>86</v>
      </c>
      <c r="H92" s="153">
        <v>17</v>
      </c>
      <c r="I92" s="153">
        <v>52</v>
      </c>
      <c r="J92" s="153">
        <v>69</v>
      </c>
      <c r="K92" s="153">
        <v>151</v>
      </c>
      <c r="L92" s="153">
        <v>67</v>
      </c>
      <c r="M92" s="153">
        <v>218</v>
      </c>
      <c r="N92" s="153">
        <f t="shared" si="1"/>
        <v>563</v>
      </c>
      <c r="O92" s="14"/>
      <c r="Q92"/>
    </row>
    <row r="93" spans="1:17" x14ac:dyDescent="0.4">
      <c r="A93" s="181" t="s">
        <v>204</v>
      </c>
      <c r="B93" s="153">
        <v>120</v>
      </c>
      <c r="C93" s="153">
        <v>0</v>
      </c>
      <c r="D93" s="153">
        <v>120</v>
      </c>
      <c r="E93" s="153">
        <v>19</v>
      </c>
      <c r="F93" s="153">
        <v>51</v>
      </c>
      <c r="G93" s="153">
        <v>70</v>
      </c>
      <c r="H93" s="153">
        <v>34</v>
      </c>
      <c r="I93" s="153">
        <v>103</v>
      </c>
      <c r="J93" s="153">
        <v>137</v>
      </c>
      <c r="K93" s="153">
        <v>140</v>
      </c>
      <c r="L93" s="153">
        <v>23</v>
      </c>
      <c r="M93" s="153">
        <v>163</v>
      </c>
      <c r="N93" s="153">
        <f t="shared" si="1"/>
        <v>490</v>
      </c>
      <c r="O93" s="14"/>
      <c r="Q93"/>
    </row>
    <row r="94" spans="1:17" x14ac:dyDescent="0.4">
      <c r="A94" s="181" t="s">
        <v>205</v>
      </c>
      <c r="B94" s="153">
        <v>139</v>
      </c>
      <c r="C94" s="153">
        <v>18</v>
      </c>
      <c r="D94" s="153">
        <v>157</v>
      </c>
      <c r="E94" s="153">
        <v>42</v>
      </c>
      <c r="F94" s="153">
        <v>100</v>
      </c>
      <c r="G94" s="153">
        <v>142</v>
      </c>
      <c r="H94" s="153">
        <v>14</v>
      </c>
      <c r="I94" s="153">
        <v>30</v>
      </c>
      <c r="J94" s="153">
        <v>44</v>
      </c>
      <c r="K94" s="153">
        <v>130</v>
      </c>
      <c r="L94" s="153">
        <v>134</v>
      </c>
      <c r="M94" s="153">
        <v>264</v>
      </c>
      <c r="N94" s="153">
        <f t="shared" si="1"/>
        <v>607</v>
      </c>
      <c r="O94" s="14"/>
      <c r="Q94"/>
    </row>
    <row r="95" spans="1:17" x14ac:dyDescent="0.4">
      <c r="A95" s="181" t="s">
        <v>206</v>
      </c>
      <c r="B95" s="153">
        <v>97</v>
      </c>
      <c r="C95" s="153">
        <v>10</v>
      </c>
      <c r="D95" s="153">
        <v>107</v>
      </c>
      <c r="E95" s="153">
        <v>9</v>
      </c>
      <c r="F95" s="153">
        <v>53</v>
      </c>
      <c r="G95" s="153">
        <v>62</v>
      </c>
      <c r="H95" s="153">
        <v>22</v>
      </c>
      <c r="I95" s="153">
        <v>22</v>
      </c>
      <c r="J95" s="153">
        <v>44</v>
      </c>
      <c r="K95" s="153">
        <v>136</v>
      </c>
      <c r="L95" s="153">
        <v>54</v>
      </c>
      <c r="M95" s="153">
        <v>190</v>
      </c>
      <c r="N95" s="153">
        <f t="shared" si="1"/>
        <v>403</v>
      </c>
      <c r="O95" s="14"/>
      <c r="Q95"/>
    </row>
    <row r="96" spans="1:17" x14ac:dyDescent="0.4">
      <c r="A96" s="181" t="s">
        <v>207</v>
      </c>
      <c r="B96" s="153">
        <v>158</v>
      </c>
      <c r="C96" s="153">
        <v>20</v>
      </c>
      <c r="D96" s="153">
        <v>178</v>
      </c>
      <c r="E96" s="153">
        <v>19</v>
      </c>
      <c r="F96" s="153">
        <v>92</v>
      </c>
      <c r="G96" s="153">
        <v>111</v>
      </c>
      <c r="H96" s="153">
        <v>23</v>
      </c>
      <c r="I96" s="153">
        <v>31</v>
      </c>
      <c r="J96" s="153">
        <v>54</v>
      </c>
      <c r="K96" s="153">
        <v>142</v>
      </c>
      <c r="L96" s="153">
        <v>51</v>
      </c>
      <c r="M96" s="153">
        <v>193</v>
      </c>
      <c r="N96" s="153">
        <f t="shared" si="1"/>
        <v>536</v>
      </c>
      <c r="O96" s="14"/>
      <c r="Q96"/>
    </row>
    <row r="97" spans="1:17" x14ac:dyDescent="0.4">
      <c r="A97" s="181" t="s">
        <v>208</v>
      </c>
      <c r="B97" s="153">
        <v>214</v>
      </c>
      <c r="C97" s="153">
        <v>27</v>
      </c>
      <c r="D97" s="153">
        <v>241</v>
      </c>
      <c r="E97" s="153">
        <v>22</v>
      </c>
      <c r="F97" s="153">
        <v>132</v>
      </c>
      <c r="G97" s="153">
        <v>154</v>
      </c>
      <c r="H97" s="153">
        <v>16</v>
      </c>
      <c r="I97" s="153">
        <v>17</v>
      </c>
      <c r="J97" s="153">
        <v>33</v>
      </c>
      <c r="K97" s="153">
        <v>196</v>
      </c>
      <c r="L97" s="153">
        <v>34</v>
      </c>
      <c r="M97" s="153">
        <v>230</v>
      </c>
      <c r="N97" s="153">
        <f t="shared" si="1"/>
        <v>658</v>
      </c>
      <c r="O97" s="14"/>
      <c r="Q97"/>
    </row>
    <row r="98" spans="1:17" x14ac:dyDescent="0.4">
      <c r="A98" s="181" t="s">
        <v>209</v>
      </c>
      <c r="B98" s="153">
        <v>155</v>
      </c>
      <c r="C98" s="153">
        <v>4</v>
      </c>
      <c r="D98" s="153">
        <v>159</v>
      </c>
      <c r="E98" s="153">
        <v>6</v>
      </c>
      <c r="F98" s="153">
        <v>74</v>
      </c>
      <c r="G98" s="153">
        <v>80</v>
      </c>
      <c r="H98" s="153">
        <v>17</v>
      </c>
      <c r="I98" s="153">
        <v>18</v>
      </c>
      <c r="J98" s="153">
        <v>35</v>
      </c>
      <c r="K98" s="153">
        <v>139</v>
      </c>
      <c r="L98" s="153">
        <v>0</v>
      </c>
      <c r="M98" s="153">
        <v>139</v>
      </c>
      <c r="N98" s="153">
        <f t="shared" si="1"/>
        <v>413</v>
      </c>
      <c r="O98" s="14"/>
      <c r="Q98"/>
    </row>
    <row r="99" spans="1:17" x14ac:dyDescent="0.4">
      <c r="A99" s="181" t="s">
        <v>210</v>
      </c>
      <c r="B99" s="153">
        <v>192</v>
      </c>
      <c r="C99" s="153">
        <v>2</v>
      </c>
      <c r="D99" s="153">
        <v>194</v>
      </c>
      <c r="E99" s="153">
        <v>19</v>
      </c>
      <c r="F99" s="153">
        <v>43</v>
      </c>
      <c r="G99" s="153">
        <v>62</v>
      </c>
      <c r="H99" s="153">
        <v>37</v>
      </c>
      <c r="I99" s="153">
        <v>68</v>
      </c>
      <c r="J99" s="153">
        <v>105</v>
      </c>
      <c r="K99" s="153">
        <v>136</v>
      </c>
      <c r="L99" s="153">
        <v>12</v>
      </c>
      <c r="M99" s="153">
        <v>148</v>
      </c>
      <c r="N99" s="153">
        <f t="shared" si="1"/>
        <v>509</v>
      </c>
      <c r="O99" s="14"/>
      <c r="Q99"/>
    </row>
    <row r="100" spans="1:17" x14ac:dyDescent="0.4">
      <c r="A100" s="181" t="s">
        <v>211</v>
      </c>
      <c r="B100" s="153">
        <v>133</v>
      </c>
      <c r="C100" s="153">
        <v>11</v>
      </c>
      <c r="D100" s="153">
        <v>144</v>
      </c>
      <c r="E100" s="153">
        <v>78</v>
      </c>
      <c r="F100" s="153">
        <v>335</v>
      </c>
      <c r="G100" s="153">
        <v>413</v>
      </c>
      <c r="H100" s="153">
        <v>33</v>
      </c>
      <c r="I100" s="153">
        <v>52</v>
      </c>
      <c r="J100" s="153">
        <v>85</v>
      </c>
      <c r="K100" s="153">
        <v>193</v>
      </c>
      <c r="L100" s="153">
        <v>73</v>
      </c>
      <c r="M100" s="153">
        <v>266</v>
      </c>
      <c r="N100" s="153">
        <f t="shared" si="1"/>
        <v>908</v>
      </c>
      <c r="O100" s="14"/>
      <c r="Q100"/>
    </row>
    <row r="101" spans="1:17" x14ac:dyDescent="0.4">
      <c r="A101" s="181" t="s">
        <v>212</v>
      </c>
      <c r="B101" s="153">
        <v>186</v>
      </c>
      <c r="C101" s="153">
        <v>0</v>
      </c>
      <c r="D101" s="153">
        <v>186</v>
      </c>
      <c r="E101" s="153">
        <v>23</v>
      </c>
      <c r="F101" s="153">
        <v>40</v>
      </c>
      <c r="G101" s="153">
        <v>63</v>
      </c>
      <c r="H101" s="153">
        <v>25</v>
      </c>
      <c r="I101" s="153">
        <v>65</v>
      </c>
      <c r="J101" s="153">
        <v>90</v>
      </c>
      <c r="K101" s="153">
        <v>186</v>
      </c>
      <c r="L101" s="153">
        <v>54</v>
      </c>
      <c r="M101" s="153">
        <v>240</v>
      </c>
      <c r="N101" s="153">
        <f t="shared" si="1"/>
        <v>579</v>
      </c>
      <c r="O101" s="14"/>
      <c r="Q101"/>
    </row>
    <row r="102" spans="1:17" x14ac:dyDescent="0.4">
      <c r="A102" s="181" t="s">
        <v>213</v>
      </c>
      <c r="B102" s="153">
        <v>151</v>
      </c>
      <c r="C102" s="153">
        <v>51</v>
      </c>
      <c r="D102" s="153">
        <v>202</v>
      </c>
      <c r="E102" s="153">
        <v>53</v>
      </c>
      <c r="F102" s="153">
        <v>55</v>
      </c>
      <c r="G102" s="153">
        <v>108</v>
      </c>
      <c r="H102" s="153">
        <v>14</v>
      </c>
      <c r="I102" s="153">
        <v>27</v>
      </c>
      <c r="J102" s="153">
        <v>41</v>
      </c>
      <c r="K102" s="153">
        <v>132</v>
      </c>
      <c r="L102" s="153">
        <v>110</v>
      </c>
      <c r="M102" s="153">
        <v>242</v>
      </c>
      <c r="N102" s="153">
        <f t="shared" si="1"/>
        <v>593</v>
      </c>
      <c r="O102" s="14"/>
      <c r="Q102"/>
    </row>
    <row r="103" spans="1:17" x14ac:dyDescent="0.4">
      <c r="A103" s="181" t="s">
        <v>214</v>
      </c>
      <c r="B103" s="153">
        <v>128</v>
      </c>
      <c r="C103" s="153">
        <v>20</v>
      </c>
      <c r="D103" s="153">
        <v>148</v>
      </c>
      <c r="E103" s="153">
        <v>29</v>
      </c>
      <c r="F103" s="153">
        <v>60</v>
      </c>
      <c r="G103" s="153">
        <v>89</v>
      </c>
      <c r="H103" s="153">
        <v>26</v>
      </c>
      <c r="I103" s="153">
        <v>59</v>
      </c>
      <c r="J103" s="153">
        <v>85</v>
      </c>
      <c r="K103" s="153">
        <v>160</v>
      </c>
      <c r="L103" s="153">
        <v>0</v>
      </c>
      <c r="M103" s="153">
        <v>160</v>
      </c>
      <c r="N103" s="153">
        <f t="shared" si="1"/>
        <v>482</v>
      </c>
      <c r="O103" s="14"/>
      <c r="Q103"/>
    </row>
    <row r="104" spans="1:17" x14ac:dyDescent="0.4">
      <c r="A104" s="181" t="s">
        <v>215</v>
      </c>
      <c r="B104" s="153">
        <v>155</v>
      </c>
      <c r="C104" s="153">
        <v>72</v>
      </c>
      <c r="D104" s="153">
        <v>227</v>
      </c>
      <c r="E104" s="153">
        <v>14</v>
      </c>
      <c r="F104" s="153">
        <v>66</v>
      </c>
      <c r="G104" s="153">
        <v>80</v>
      </c>
      <c r="H104" s="153">
        <v>16</v>
      </c>
      <c r="I104" s="153">
        <v>236</v>
      </c>
      <c r="J104" s="153">
        <v>252</v>
      </c>
      <c r="K104" s="153">
        <v>142</v>
      </c>
      <c r="L104" s="153">
        <v>0</v>
      </c>
      <c r="M104" s="153">
        <v>142</v>
      </c>
      <c r="N104" s="153">
        <f t="shared" si="1"/>
        <v>701</v>
      </c>
      <c r="O104" s="14"/>
      <c r="Q104"/>
    </row>
    <row r="105" spans="1:17" x14ac:dyDescent="0.4">
      <c r="A105" s="181" t="s">
        <v>216</v>
      </c>
      <c r="B105" s="153">
        <v>174</v>
      </c>
      <c r="C105" s="153">
        <v>2</v>
      </c>
      <c r="D105" s="153">
        <v>176</v>
      </c>
      <c r="E105" s="153">
        <v>13</v>
      </c>
      <c r="F105" s="153">
        <v>80</v>
      </c>
      <c r="G105" s="153">
        <v>93</v>
      </c>
      <c r="H105" s="153">
        <v>20</v>
      </c>
      <c r="I105" s="153">
        <v>77</v>
      </c>
      <c r="J105" s="153">
        <v>97</v>
      </c>
      <c r="K105" s="153">
        <v>183</v>
      </c>
      <c r="L105" s="153">
        <v>0</v>
      </c>
      <c r="M105" s="153">
        <v>183</v>
      </c>
      <c r="N105" s="153">
        <f t="shared" si="1"/>
        <v>549</v>
      </c>
      <c r="O105" s="14"/>
      <c r="Q105"/>
    </row>
    <row r="106" spans="1:17" x14ac:dyDescent="0.4">
      <c r="A106" s="181" t="s">
        <v>217</v>
      </c>
      <c r="B106" s="153">
        <v>228</v>
      </c>
      <c r="C106" s="153">
        <v>15</v>
      </c>
      <c r="D106" s="153">
        <v>243</v>
      </c>
      <c r="E106" s="153">
        <v>36</v>
      </c>
      <c r="F106" s="153">
        <v>85</v>
      </c>
      <c r="G106" s="153">
        <v>121</v>
      </c>
      <c r="H106" s="153">
        <v>22</v>
      </c>
      <c r="I106" s="153">
        <v>70</v>
      </c>
      <c r="J106" s="153">
        <v>92</v>
      </c>
      <c r="K106" s="153">
        <v>236</v>
      </c>
      <c r="L106" s="153">
        <v>0</v>
      </c>
      <c r="M106" s="153">
        <v>236</v>
      </c>
      <c r="N106" s="153">
        <f t="shared" si="1"/>
        <v>692</v>
      </c>
      <c r="O106" s="14"/>
      <c r="Q106"/>
    </row>
    <row r="107" spans="1:17" x14ac:dyDescent="0.4">
      <c r="A107" s="181" t="s">
        <v>218</v>
      </c>
      <c r="B107" s="153">
        <v>173</v>
      </c>
      <c r="C107" s="153">
        <v>29</v>
      </c>
      <c r="D107" s="153">
        <v>202</v>
      </c>
      <c r="E107" s="153">
        <v>21</v>
      </c>
      <c r="F107" s="153">
        <v>44</v>
      </c>
      <c r="G107" s="153">
        <v>65</v>
      </c>
      <c r="H107" s="153">
        <v>6</v>
      </c>
      <c r="I107" s="153">
        <v>28</v>
      </c>
      <c r="J107" s="153">
        <v>34</v>
      </c>
      <c r="K107" s="153">
        <v>114</v>
      </c>
      <c r="L107" s="153">
        <v>113</v>
      </c>
      <c r="M107" s="153">
        <v>227</v>
      </c>
      <c r="N107" s="153">
        <f t="shared" si="1"/>
        <v>528</v>
      </c>
      <c r="O107" s="14"/>
      <c r="Q107"/>
    </row>
    <row r="108" spans="1:17" x14ac:dyDescent="0.4">
      <c r="A108" s="181" t="s">
        <v>219</v>
      </c>
      <c r="B108" s="153">
        <v>145</v>
      </c>
      <c r="C108" s="153">
        <v>16</v>
      </c>
      <c r="D108" s="153">
        <v>161</v>
      </c>
      <c r="E108" s="153">
        <v>35</v>
      </c>
      <c r="F108" s="153">
        <v>51</v>
      </c>
      <c r="G108" s="153">
        <v>86</v>
      </c>
      <c r="H108" s="153">
        <v>19</v>
      </c>
      <c r="I108" s="153">
        <v>141</v>
      </c>
      <c r="J108" s="153">
        <v>160</v>
      </c>
      <c r="K108" s="153">
        <v>195</v>
      </c>
      <c r="L108" s="153">
        <v>0</v>
      </c>
      <c r="M108" s="153">
        <v>195</v>
      </c>
      <c r="N108" s="153">
        <f t="shared" si="1"/>
        <v>602</v>
      </c>
      <c r="O108" s="14"/>
      <c r="Q108"/>
    </row>
    <row r="109" spans="1:17" x14ac:dyDescent="0.4">
      <c r="A109" s="181" t="s">
        <v>220</v>
      </c>
      <c r="B109" s="153">
        <v>139</v>
      </c>
      <c r="C109" s="153">
        <v>44</v>
      </c>
      <c r="D109" s="153">
        <v>183</v>
      </c>
      <c r="E109" s="153">
        <v>52</v>
      </c>
      <c r="F109" s="153">
        <v>52</v>
      </c>
      <c r="G109" s="153">
        <v>104</v>
      </c>
      <c r="H109" s="153">
        <v>36</v>
      </c>
      <c r="I109" s="153">
        <v>41</v>
      </c>
      <c r="J109" s="153">
        <v>77</v>
      </c>
      <c r="K109" s="153">
        <v>169</v>
      </c>
      <c r="L109" s="153">
        <v>0</v>
      </c>
      <c r="M109" s="153">
        <v>169</v>
      </c>
      <c r="N109" s="153">
        <f t="shared" si="1"/>
        <v>533</v>
      </c>
      <c r="O109" s="14"/>
      <c r="Q109"/>
    </row>
    <row r="110" spans="1:17" x14ac:dyDescent="0.4">
      <c r="A110" s="181" t="s">
        <v>221</v>
      </c>
      <c r="B110" s="153">
        <v>108</v>
      </c>
      <c r="C110" s="153">
        <v>42</v>
      </c>
      <c r="D110" s="153">
        <v>150</v>
      </c>
      <c r="E110" s="153">
        <v>26</v>
      </c>
      <c r="F110" s="153">
        <v>65</v>
      </c>
      <c r="G110" s="153">
        <v>91</v>
      </c>
      <c r="H110" s="153">
        <v>16</v>
      </c>
      <c r="I110" s="153">
        <v>72</v>
      </c>
      <c r="J110" s="153">
        <v>88</v>
      </c>
      <c r="K110" s="153">
        <v>150</v>
      </c>
      <c r="L110" s="153">
        <v>0</v>
      </c>
      <c r="M110" s="153">
        <v>150</v>
      </c>
      <c r="N110" s="153">
        <f t="shared" si="1"/>
        <v>479</v>
      </c>
      <c r="O110" s="14"/>
      <c r="Q110"/>
    </row>
    <row r="111" spans="1:17" x14ac:dyDescent="0.4">
      <c r="A111" s="181" t="s">
        <v>222</v>
      </c>
      <c r="B111" s="153">
        <v>171</v>
      </c>
      <c r="C111" s="153">
        <v>32</v>
      </c>
      <c r="D111" s="153">
        <v>203</v>
      </c>
      <c r="E111" s="153">
        <v>22</v>
      </c>
      <c r="F111" s="153">
        <v>88</v>
      </c>
      <c r="G111" s="153">
        <v>110</v>
      </c>
      <c r="H111" s="153">
        <v>119</v>
      </c>
      <c r="I111" s="153">
        <v>71</v>
      </c>
      <c r="J111" s="153">
        <v>190</v>
      </c>
      <c r="K111" s="153">
        <v>158</v>
      </c>
      <c r="L111" s="153">
        <v>12</v>
      </c>
      <c r="M111" s="153">
        <v>170</v>
      </c>
      <c r="N111" s="153">
        <f t="shared" si="1"/>
        <v>673</v>
      </c>
      <c r="O111" s="14"/>
      <c r="Q111"/>
    </row>
    <row r="112" spans="1:17" x14ac:dyDescent="0.4">
      <c r="A112" s="181" t="s">
        <v>223</v>
      </c>
      <c r="B112" s="153">
        <v>127</v>
      </c>
      <c r="C112" s="153">
        <v>48</v>
      </c>
      <c r="D112" s="153">
        <v>175</v>
      </c>
      <c r="E112" s="153">
        <v>12</v>
      </c>
      <c r="F112" s="153">
        <v>73</v>
      </c>
      <c r="G112" s="153">
        <v>85</v>
      </c>
      <c r="H112" s="153">
        <v>19</v>
      </c>
      <c r="I112" s="153">
        <v>82</v>
      </c>
      <c r="J112" s="153">
        <v>101</v>
      </c>
      <c r="K112" s="153">
        <v>109</v>
      </c>
      <c r="L112" s="153">
        <v>2</v>
      </c>
      <c r="M112" s="153">
        <v>111</v>
      </c>
      <c r="N112" s="153">
        <f t="shared" si="1"/>
        <v>472</v>
      </c>
      <c r="O112" s="14"/>
      <c r="Q112"/>
    </row>
    <row r="113" spans="1:17" x14ac:dyDescent="0.4">
      <c r="A113" s="181" t="s">
        <v>224</v>
      </c>
      <c r="B113" s="153">
        <v>78</v>
      </c>
      <c r="C113" s="153">
        <v>8</v>
      </c>
      <c r="D113" s="153">
        <v>86</v>
      </c>
      <c r="E113" s="153">
        <v>11</v>
      </c>
      <c r="F113" s="153">
        <v>33</v>
      </c>
      <c r="G113" s="153">
        <v>44</v>
      </c>
      <c r="H113" s="153">
        <v>18</v>
      </c>
      <c r="I113" s="153">
        <v>59</v>
      </c>
      <c r="J113" s="153">
        <v>77</v>
      </c>
      <c r="K113" s="153">
        <v>63</v>
      </c>
      <c r="L113" s="153">
        <v>12</v>
      </c>
      <c r="M113" s="153">
        <v>75</v>
      </c>
      <c r="N113" s="153">
        <f t="shared" si="1"/>
        <v>282</v>
      </c>
      <c r="O113" s="14"/>
      <c r="Q113"/>
    </row>
    <row r="114" spans="1:17" x14ac:dyDescent="0.4">
      <c r="A114" s="181" t="s">
        <v>225</v>
      </c>
      <c r="B114" s="153">
        <v>106</v>
      </c>
      <c r="C114" s="153">
        <v>17</v>
      </c>
      <c r="D114" s="153">
        <v>123</v>
      </c>
      <c r="E114" s="153">
        <v>39</v>
      </c>
      <c r="F114" s="153">
        <v>55</v>
      </c>
      <c r="G114" s="153">
        <v>94</v>
      </c>
      <c r="H114" s="153">
        <v>10</v>
      </c>
      <c r="I114" s="153">
        <v>137</v>
      </c>
      <c r="J114" s="153">
        <v>147</v>
      </c>
      <c r="K114" s="153">
        <v>86</v>
      </c>
      <c r="L114" s="153">
        <v>15</v>
      </c>
      <c r="M114" s="153">
        <v>101</v>
      </c>
      <c r="N114" s="153">
        <f t="shared" si="1"/>
        <v>465</v>
      </c>
      <c r="O114" s="14"/>
      <c r="Q114"/>
    </row>
    <row r="115" spans="1:17" x14ac:dyDescent="0.4">
      <c r="A115" s="181" t="s">
        <v>226</v>
      </c>
      <c r="B115" s="153">
        <v>79</v>
      </c>
      <c r="C115" s="153">
        <v>18</v>
      </c>
      <c r="D115" s="153">
        <v>97</v>
      </c>
      <c r="E115" s="153">
        <v>13</v>
      </c>
      <c r="F115" s="153">
        <v>34</v>
      </c>
      <c r="G115" s="153">
        <v>47</v>
      </c>
      <c r="H115" s="153">
        <v>20</v>
      </c>
      <c r="I115" s="153">
        <v>57</v>
      </c>
      <c r="J115" s="153">
        <v>77</v>
      </c>
      <c r="K115" s="153">
        <v>66</v>
      </c>
      <c r="L115" s="153">
        <v>39</v>
      </c>
      <c r="M115" s="153">
        <v>105</v>
      </c>
      <c r="N115" s="153">
        <f t="shared" si="1"/>
        <v>326</v>
      </c>
      <c r="O115" s="14"/>
      <c r="Q115"/>
    </row>
    <row r="116" spans="1:17" x14ac:dyDescent="0.4">
      <c r="A116" s="181" t="s">
        <v>227</v>
      </c>
      <c r="B116" s="153">
        <v>208</v>
      </c>
      <c r="C116" s="153">
        <v>55</v>
      </c>
      <c r="D116" s="153">
        <v>263</v>
      </c>
      <c r="E116" s="153">
        <v>16</v>
      </c>
      <c r="F116" s="153">
        <v>20</v>
      </c>
      <c r="G116" s="153">
        <v>36</v>
      </c>
      <c r="H116" s="153">
        <v>23</v>
      </c>
      <c r="I116" s="153">
        <v>36</v>
      </c>
      <c r="J116" s="153">
        <v>59</v>
      </c>
      <c r="K116" s="153">
        <v>92</v>
      </c>
      <c r="L116" s="153">
        <v>52</v>
      </c>
      <c r="M116" s="153">
        <v>144</v>
      </c>
      <c r="N116" s="153">
        <f t="shared" si="1"/>
        <v>502</v>
      </c>
      <c r="O116" s="14"/>
      <c r="Q116"/>
    </row>
    <row r="117" spans="1:17" x14ac:dyDescent="0.4">
      <c r="A117" s="181" t="s">
        <v>228</v>
      </c>
      <c r="B117" s="153">
        <v>111</v>
      </c>
      <c r="C117" s="153">
        <v>4</v>
      </c>
      <c r="D117" s="153">
        <v>115</v>
      </c>
      <c r="E117" s="153">
        <v>11</v>
      </c>
      <c r="F117" s="153">
        <v>40</v>
      </c>
      <c r="G117" s="153">
        <v>51</v>
      </c>
      <c r="H117" s="153">
        <v>11</v>
      </c>
      <c r="I117" s="153">
        <v>32</v>
      </c>
      <c r="J117" s="153">
        <v>43</v>
      </c>
      <c r="K117" s="153">
        <v>158</v>
      </c>
      <c r="L117" s="153">
        <v>2</v>
      </c>
      <c r="M117" s="153">
        <v>160</v>
      </c>
      <c r="N117" s="153">
        <f t="shared" si="1"/>
        <v>369</v>
      </c>
      <c r="O117" s="14"/>
      <c r="Q117"/>
    </row>
    <row r="118" spans="1:17" x14ac:dyDescent="0.4">
      <c r="A118" s="181" t="s">
        <v>229</v>
      </c>
      <c r="B118" s="153">
        <v>78</v>
      </c>
      <c r="C118" s="153">
        <v>16</v>
      </c>
      <c r="D118" s="153">
        <v>94</v>
      </c>
      <c r="E118" s="153">
        <v>9</v>
      </c>
      <c r="F118" s="153">
        <v>26</v>
      </c>
      <c r="G118" s="153">
        <v>35</v>
      </c>
      <c r="H118" s="153">
        <v>10</v>
      </c>
      <c r="I118" s="153">
        <v>114</v>
      </c>
      <c r="J118" s="153">
        <v>124</v>
      </c>
      <c r="K118" s="153">
        <v>66</v>
      </c>
      <c r="L118" s="153">
        <v>31</v>
      </c>
      <c r="M118" s="153">
        <v>97</v>
      </c>
      <c r="N118" s="153">
        <f t="shared" si="1"/>
        <v>350</v>
      </c>
      <c r="O118" s="14"/>
      <c r="Q118"/>
    </row>
    <row r="119" spans="1:17" x14ac:dyDescent="0.4">
      <c r="A119" s="181" t="s">
        <v>230</v>
      </c>
      <c r="B119" s="153">
        <v>148</v>
      </c>
      <c r="C119" s="153">
        <v>65</v>
      </c>
      <c r="D119" s="153">
        <v>213</v>
      </c>
      <c r="E119" s="153">
        <v>6</v>
      </c>
      <c r="F119" s="153">
        <v>26</v>
      </c>
      <c r="G119" s="153">
        <v>32</v>
      </c>
      <c r="H119" s="153">
        <v>11</v>
      </c>
      <c r="I119" s="153">
        <v>33</v>
      </c>
      <c r="J119" s="153">
        <v>44</v>
      </c>
      <c r="K119" s="153">
        <v>78</v>
      </c>
      <c r="L119" s="153">
        <v>55</v>
      </c>
      <c r="M119" s="153">
        <v>133</v>
      </c>
      <c r="N119" s="153">
        <f t="shared" si="1"/>
        <v>422</v>
      </c>
      <c r="O119" s="14"/>
      <c r="Q119"/>
    </row>
    <row r="120" spans="1:17" x14ac:dyDescent="0.4">
      <c r="A120" s="181" t="s">
        <v>231</v>
      </c>
      <c r="B120" s="153">
        <v>125</v>
      </c>
      <c r="C120" s="153">
        <v>33</v>
      </c>
      <c r="D120" s="153">
        <v>158</v>
      </c>
      <c r="E120" s="153">
        <v>10</v>
      </c>
      <c r="F120" s="153">
        <v>32</v>
      </c>
      <c r="G120" s="153">
        <v>42</v>
      </c>
      <c r="H120" s="153">
        <v>33</v>
      </c>
      <c r="I120" s="153">
        <v>53</v>
      </c>
      <c r="J120" s="153">
        <v>86</v>
      </c>
      <c r="K120" s="153">
        <v>72</v>
      </c>
      <c r="L120" s="153">
        <v>87</v>
      </c>
      <c r="M120" s="153">
        <v>159</v>
      </c>
      <c r="N120" s="153">
        <f t="shared" si="1"/>
        <v>445</v>
      </c>
      <c r="O120" s="14"/>
      <c r="Q120"/>
    </row>
    <row r="121" spans="1:17" x14ac:dyDescent="0.4">
      <c r="A121" s="181" t="s">
        <v>232</v>
      </c>
      <c r="B121" s="153">
        <v>138</v>
      </c>
      <c r="C121" s="153">
        <v>12</v>
      </c>
      <c r="D121" s="153">
        <v>150</v>
      </c>
      <c r="E121" s="153">
        <v>10</v>
      </c>
      <c r="F121" s="153">
        <v>201</v>
      </c>
      <c r="G121" s="153">
        <v>211</v>
      </c>
      <c r="H121" s="153">
        <v>8</v>
      </c>
      <c r="I121" s="153">
        <v>12</v>
      </c>
      <c r="J121" s="153">
        <v>20</v>
      </c>
      <c r="K121" s="153">
        <v>115</v>
      </c>
      <c r="L121" s="153">
        <v>17</v>
      </c>
      <c r="M121" s="153">
        <v>132</v>
      </c>
      <c r="N121" s="153">
        <f t="shared" si="1"/>
        <v>513</v>
      </c>
      <c r="O121" s="14"/>
      <c r="Q121"/>
    </row>
    <row r="122" spans="1:17" x14ac:dyDescent="0.4">
      <c r="A122" s="181" t="s">
        <v>233</v>
      </c>
      <c r="B122" s="153">
        <v>88</v>
      </c>
      <c r="C122" s="153">
        <v>39</v>
      </c>
      <c r="D122" s="153">
        <v>127</v>
      </c>
      <c r="E122" s="153">
        <v>14</v>
      </c>
      <c r="F122" s="153">
        <v>24</v>
      </c>
      <c r="G122" s="153">
        <v>38</v>
      </c>
      <c r="H122" s="153">
        <v>15</v>
      </c>
      <c r="I122" s="153">
        <v>64</v>
      </c>
      <c r="J122" s="153">
        <v>79</v>
      </c>
      <c r="K122" s="153">
        <v>98</v>
      </c>
      <c r="L122" s="153">
        <v>129</v>
      </c>
      <c r="M122" s="153">
        <v>227</v>
      </c>
      <c r="N122" s="153">
        <f t="shared" si="1"/>
        <v>471</v>
      </c>
      <c r="O122" s="14"/>
      <c r="Q122"/>
    </row>
    <row r="123" spans="1:17" x14ac:dyDescent="0.4">
      <c r="A123" s="181" t="s">
        <v>234</v>
      </c>
      <c r="B123" s="153">
        <v>201</v>
      </c>
      <c r="C123" s="153">
        <v>92</v>
      </c>
      <c r="D123" s="153">
        <v>293</v>
      </c>
      <c r="E123" s="153">
        <v>14</v>
      </c>
      <c r="F123" s="153">
        <v>226</v>
      </c>
      <c r="G123" s="153">
        <v>240</v>
      </c>
      <c r="H123" s="153">
        <v>12</v>
      </c>
      <c r="I123" s="153">
        <v>32</v>
      </c>
      <c r="J123" s="153">
        <v>44</v>
      </c>
      <c r="K123" s="153">
        <v>143</v>
      </c>
      <c r="L123" s="153">
        <v>59</v>
      </c>
      <c r="M123" s="153">
        <v>202</v>
      </c>
      <c r="N123" s="153">
        <f t="shared" si="1"/>
        <v>779</v>
      </c>
      <c r="O123" s="14"/>
      <c r="Q123"/>
    </row>
    <row r="124" spans="1:17" x14ac:dyDescent="0.4">
      <c r="A124" s="181" t="s">
        <v>235</v>
      </c>
      <c r="B124" s="153">
        <v>142</v>
      </c>
      <c r="C124" s="153">
        <v>17</v>
      </c>
      <c r="D124" s="153">
        <v>159</v>
      </c>
      <c r="E124" s="153">
        <v>14</v>
      </c>
      <c r="F124" s="153">
        <v>27</v>
      </c>
      <c r="G124" s="153">
        <v>41</v>
      </c>
      <c r="H124" s="153">
        <v>9</v>
      </c>
      <c r="I124" s="153">
        <v>99</v>
      </c>
      <c r="J124" s="153">
        <v>108</v>
      </c>
      <c r="K124" s="153">
        <v>98</v>
      </c>
      <c r="L124" s="153">
        <v>22</v>
      </c>
      <c r="M124" s="153">
        <v>120</v>
      </c>
      <c r="N124" s="153">
        <f t="shared" si="1"/>
        <v>428</v>
      </c>
      <c r="O124" s="14"/>
      <c r="Q124"/>
    </row>
    <row r="125" spans="1:17" x14ac:dyDescent="0.4">
      <c r="A125" s="181" t="s">
        <v>236</v>
      </c>
      <c r="B125" s="153">
        <v>187</v>
      </c>
      <c r="C125" s="153">
        <v>13</v>
      </c>
      <c r="D125" s="153">
        <v>200</v>
      </c>
      <c r="E125" s="153">
        <v>83</v>
      </c>
      <c r="F125" s="153">
        <v>33</v>
      </c>
      <c r="G125" s="153">
        <v>116</v>
      </c>
      <c r="H125" s="153">
        <v>12</v>
      </c>
      <c r="I125" s="153">
        <v>10</v>
      </c>
      <c r="J125" s="153">
        <v>22</v>
      </c>
      <c r="K125" s="153">
        <v>136</v>
      </c>
      <c r="L125" s="153">
        <v>75</v>
      </c>
      <c r="M125" s="153">
        <v>211</v>
      </c>
      <c r="N125" s="153">
        <f t="shared" si="1"/>
        <v>549</v>
      </c>
      <c r="O125" s="14"/>
      <c r="Q125"/>
    </row>
    <row r="126" spans="1:17" x14ac:dyDescent="0.4">
      <c r="A126" s="181" t="s">
        <v>237</v>
      </c>
      <c r="B126" s="153">
        <v>171</v>
      </c>
      <c r="C126" s="153">
        <v>32</v>
      </c>
      <c r="D126" s="153">
        <v>203</v>
      </c>
      <c r="E126" s="153">
        <v>16</v>
      </c>
      <c r="F126" s="153">
        <v>18</v>
      </c>
      <c r="G126" s="153">
        <v>34</v>
      </c>
      <c r="H126" s="153">
        <v>19</v>
      </c>
      <c r="I126" s="153">
        <v>73</v>
      </c>
      <c r="J126" s="153">
        <v>92</v>
      </c>
      <c r="K126" s="153">
        <v>152</v>
      </c>
      <c r="L126" s="153">
        <v>0</v>
      </c>
      <c r="M126" s="153">
        <v>152</v>
      </c>
      <c r="N126" s="153">
        <f t="shared" si="1"/>
        <v>481</v>
      </c>
      <c r="O126" s="14"/>
      <c r="Q126"/>
    </row>
    <row r="127" spans="1:17" x14ac:dyDescent="0.4">
      <c r="A127" s="181" t="s">
        <v>238</v>
      </c>
      <c r="B127" s="153">
        <v>153</v>
      </c>
      <c r="C127" s="153">
        <v>21</v>
      </c>
      <c r="D127" s="153">
        <v>174</v>
      </c>
      <c r="E127" s="153">
        <v>23</v>
      </c>
      <c r="F127" s="153">
        <v>122</v>
      </c>
      <c r="G127" s="153">
        <v>145</v>
      </c>
      <c r="H127" s="153">
        <v>15</v>
      </c>
      <c r="I127" s="153">
        <v>37</v>
      </c>
      <c r="J127" s="153">
        <v>52</v>
      </c>
      <c r="K127" s="153">
        <v>182</v>
      </c>
      <c r="L127" s="153">
        <v>29</v>
      </c>
      <c r="M127" s="153">
        <v>211</v>
      </c>
      <c r="N127" s="153">
        <f t="shared" si="1"/>
        <v>582</v>
      </c>
      <c r="O127" s="14"/>
      <c r="Q127"/>
    </row>
    <row r="128" spans="1:17" x14ac:dyDescent="0.4">
      <c r="A128" s="181" t="s">
        <v>239</v>
      </c>
      <c r="B128" s="153">
        <v>228</v>
      </c>
      <c r="C128" s="153">
        <v>62</v>
      </c>
      <c r="D128" s="153">
        <v>290</v>
      </c>
      <c r="E128" s="153">
        <v>14</v>
      </c>
      <c r="F128" s="153">
        <v>141</v>
      </c>
      <c r="G128" s="153">
        <v>155</v>
      </c>
      <c r="H128" s="153">
        <v>3</v>
      </c>
      <c r="I128" s="153">
        <v>0</v>
      </c>
      <c r="J128" s="153">
        <v>3</v>
      </c>
      <c r="K128" s="153">
        <v>224</v>
      </c>
      <c r="L128" s="153">
        <v>199</v>
      </c>
      <c r="M128" s="153">
        <v>423</v>
      </c>
      <c r="N128" s="153">
        <f t="shared" si="1"/>
        <v>871</v>
      </c>
      <c r="O128" s="14"/>
      <c r="Q128"/>
    </row>
    <row r="129" spans="1:36" x14ac:dyDescent="0.4">
      <c r="A129" s="181" t="s">
        <v>240</v>
      </c>
      <c r="B129" s="153">
        <v>218</v>
      </c>
      <c r="C129" s="153">
        <v>56</v>
      </c>
      <c r="D129" s="153">
        <v>274</v>
      </c>
      <c r="E129" s="153">
        <v>23</v>
      </c>
      <c r="F129" s="153">
        <v>27</v>
      </c>
      <c r="G129" s="153">
        <v>50</v>
      </c>
      <c r="H129" s="153">
        <v>8</v>
      </c>
      <c r="I129" s="153">
        <v>18</v>
      </c>
      <c r="J129" s="153">
        <v>26</v>
      </c>
      <c r="K129" s="153">
        <v>219</v>
      </c>
      <c r="L129" s="153">
        <v>28</v>
      </c>
      <c r="M129" s="153">
        <v>247</v>
      </c>
      <c r="N129" s="153">
        <f t="shared" si="1"/>
        <v>597</v>
      </c>
      <c r="O129" s="14"/>
      <c r="Q129"/>
    </row>
    <row r="130" spans="1:36" x14ac:dyDescent="0.4">
      <c r="A130" s="181" t="s">
        <v>241</v>
      </c>
      <c r="B130" s="153">
        <v>157</v>
      </c>
      <c r="C130" s="153">
        <v>177</v>
      </c>
      <c r="D130" s="153">
        <v>334</v>
      </c>
      <c r="E130" s="153">
        <v>71</v>
      </c>
      <c r="F130" s="153">
        <v>65</v>
      </c>
      <c r="G130" s="153">
        <v>136</v>
      </c>
      <c r="H130" s="153">
        <v>18</v>
      </c>
      <c r="I130" s="153">
        <v>13</v>
      </c>
      <c r="J130" s="153">
        <v>31</v>
      </c>
      <c r="K130" s="153">
        <v>118</v>
      </c>
      <c r="L130" s="153">
        <v>8</v>
      </c>
      <c r="M130" s="153">
        <v>126</v>
      </c>
      <c r="N130" s="153">
        <f t="shared" si="1"/>
        <v>627</v>
      </c>
      <c r="O130" s="14"/>
      <c r="Q130"/>
    </row>
    <row r="131" spans="1:36" x14ac:dyDescent="0.4">
      <c r="A131" s="181" t="s">
        <v>242</v>
      </c>
      <c r="B131" s="153">
        <v>173</v>
      </c>
      <c r="C131" s="153">
        <v>13</v>
      </c>
      <c r="D131" s="153">
        <v>186</v>
      </c>
      <c r="E131" s="153">
        <v>32</v>
      </c>
      <c r="F131" s="153">
        <v>97</v>
      </c>
      <c r="G131" s="153">
        <v>129</v>
      </c>
      <c r="H131" s="153">
        <v>21</v>
      </c>
      <c r="I131" s="153">
        <v>54</v>
      </c>
      <c r="J131" s="153">
        <v>75</v>
      </c>
      <c r="K131" s="153">
        <v>145</v>
      </c>
      <c r="L131" s="153">
        <v>31</v>
      </c>
      <c r="M131" s="153">
        <v>176</v>
      </c>
      <c r="N131" s="153">
        <f t="shared" si="1"/>
        <v>566</v>
      </c>
      <c r="O131" s="14"/>
      <c r="Q131"/>
    </row>
    <row r="132" spans="1:36" x14ac:dyDescent="0.4">
      <c r="A132" s="181" t="s">
        <v>243</v>
      </c>
      <c r="B132" s="153">
        <v>127</v>
      </c>
      <c r="C132" s="153">
        <v>43</v>
      </c>
      <c r="D132" s="153">
        <v>170</v>
      </c>
      <c r="E132" s="153">
        <v>64</v>
      </c>
      <c r="F132" s="153">
        <v>168</v>
      </c>
      <c r="G132" s="153">
        <v>232</v>
      </c>
      <c r="H132" s="153">
        <v>9</v>
      </c>
      <c r="I132" s="153">
        <v>6</v>
      </c>
      <c r="J132" s="153">
        <v>15</v>
      </c>
      <c r="K132" s="153">
        <v>276</v>
      </c>
      <c r="L132" s="153">
        <v>44</v>
      </c>
      <c r="M132" s="153">
        <v>320</v>
      </c>
      <c r="N132" s="153">
        <f t="shared" si="1"/>
        <v>737</v>
      </c>
      <c r="O132" s="14"/>
      <c r="Q132"/>
    </row>
    <row r="133" spans="1:36" x14ac:dyDescent="0.4">
      <c r="A133" s="181" t="s">
        <v>244</v>
      </c>
      <c r="B133" s="153">
        <v>90</v>
      </c>
      <c r="C133" s="153">
        <v>23</v>
      </c>
      <c r="D133" s="153">
        <v>113</v>
      </c>
      <c r="E133" s="153">
        <v>30</v>
      </c>
      <c r="F133" s="153">
        <v>54</v>
      </c>
      <c r="G133" s="153">
        <v>84</v>
      </c>
      <c r="H133" s="153">
        <v>5</v>
      </c>
      <c r="I133" s="153">
        <v>31</v>
      </c>
      <c r="J133" s="153">
        <v>36</v>
      </c>
      <c r="K133" s="153">
        <v>176</v>
      </c>
      <c r="L133" s="153">
        <v>77</v>
      </c>
      <c r="M133" s="153">
        <v>253</v>
      </c>
      <c r="N133" s="153">
        <f t="shared" si="1"/>
        <v>486</v>
      </c>
      <c r="O133" s="14"/>
      <c r="Q133"/>
    </row>
    <row r="134" spans="1:36" x14ac:dyDescent="0.4">
      <c r="A134" s="181" t="s">
        <v>245</v>
      </c>
      <c r="B134" s="153">
        <v>134</v>
      </c>
      <c r="C134" s="153">
        <v>104</v>
      </c>
      <c r="D134" s="153">
        <v>238</v>
      </c>
      <c r="E134" s="153">
        <v>19</v>
      </c>
      <c r="F134" s="153">
        <v>48</v>
      </c>
      <c r="G134" s="153">
        <v>67</v>
      </c>
      <c r="H134" s="153">
        <v>4</v>
      </c>
      <c r="I134" s="153">
        <v>258</v>
      </c>
      <c r="J134" s="153">
        <v>262</v>
      </c>
      <c r="K134" s="153">
        <v>166</v>
      </c>
      <c r="L134" s="153">
        <v>4</v>
      </c>
      <c r="M134" s="153">
        <v>170</v>
      </c>
      <c r="N134" s="153">
        <f t="shared" ref="N134:N197" si="2">M134+J134+G134+D134</f>
        <v>737</v>
      </c>
      <c r="O134" s="14"/>
      <c r="Q134"/>
    </row>
    <row r="135" spans="1:36" x14ac:dyDescent="0.4">
      <c r="A135" s="181" t="s">
        <v>246</v>
      </c>
      <c r="B135" s="153">
        <v>71</v>
      </c>
      <c r="C135" s="153">
        <v>24</v>
      </c>
      <c r="D135" s="153">
        <v>95</v>
      </c>
      <c r="E135" s="153">
        <v>42</v>
      </c>
      <c r="F135" s="153">
        <v>10</v>
      </c>
      <c r="G135" s="153">
        <v>52</v>
      </c>
      <c r="H135" s="153">
        <v>4</v>
      </c>
      <c r="I135" s="153">
        <v>268</v>
      </c>
      <c r="J135" s="153">
        <v>272</v>
      </c>
      <c r="K135" s="153">
        <v>202</v>
      </c>
      <c r="L135" s="153">
        <v>55</v>
      </c>
      <c r="M135" s="153">
        <v>257</v>
      </c>
      <c r="N135" s="153">
        <f t="shared" si="2"/>
        <v>676</v>
      </c>
      <c r="O135" s="14"/>
      <c r="Q135"/>
    </row>
    <row r="136" spans="1:36" x14ac:dyDescent="0.4">
      <c r="A136" s="181" t="s">
        <v>247</v>
      </c>
      <c r="B136" s="153">
        <v>169</v>
      </c>
      <c r="C136" s="153">
        <v>55</v>
      </c>
      <c r="D136" s="153">
        <v>224</v>
      </c>
      <c r="E136" s="153">
        <v>16</v>
      </c>
      <c r="F136" s="153">
        <v>86</v>
      </c>
      <c r="G136" s="153">
        <v>102</v>
      </c>
      <c r="H136" s="153">
        <v>19</v>
      </c>
      <c r="I136" s="153">
        <v>137</v>
      </c>
      <c r="J136" s="153">
        <v>156</v>
      </c>
      <c r="K136" s="153">
        <v>139</v>
      </c>
      <c r="L136" s="153">
        <v>0</v>
      </c>
      <c r="M136" s="153">
        <v>139</v>
      </c>
      <c r="N136" s="153">
        <f t="shared" si="2"/>
        <v>621</v>
      </c>
      <c r="O136" s="14"/>
      <c r="Q136"/>
    </row>
    <row r="137" spans="1:36" x14ac:dyDescent="0.4">
      <c r="A137" s="181" t="s">
        <v>248</v>
      </c>
      <c r="B137" s="153">
        <v>110</v>
      </c>
      <c r="C137" s="153">
        <v>57</v>
      </c>
      <c r="D137" s="153">
        <v>167</v>
      </c>
      <c r="E137" s="153">
        <v>20</v>
      </c>
      <c r="F137" s="153">
        <v>132</v>
      </c>
      <c r="G137" s="153">
        <v>152</v>
      </c>
      <c r="H137" s="153">
        <v>21</v>
      </c>
      <c r="I137" s="153">
        <v>80</v>
      </c>
      <c r="J137" s="153">
        <v>101</v>
      </c>
      <c r="K137" s="153">
        <v>170</v>
      </c>
      <c r="L137" s="153">
        <v>67</v>
      </c>
      <c r="M137" s="153">
        <v>237</v>
      </c>
      <c r="N137" s="153">
        <f t="shared" si="2"/>
        <v>657</v>
      </c>
      <c r="O137" s="14"/>
      <c r="Q137"/>
    </row>
    <row r="138" spans="1:36" x14ac:dyDescent="0.4">
      <c r="A138" s="181" t="s">
        <v>249</v>
      </c>
      <c r="B138" s="153">
        <v>126</v>
      </c>
      <c r="C138" s="153">
        <v>19</v>
      </c>
      <c r="D138" s="153">
        <v>145</v>
      </c>
      <c r="E138" s="153">
        <v>26</v>
      </c>
      <c r="F138" s="153">
        <v>155</v>
      </c>
      <c r="G138" s="153">
        <v>181</v>
      </c>
      <c r="H138" s="153">
        <v>14</v>
      </c>
      <c r="I138" s="153">
        <v>8</v>
      </c>
      <c r="J138" s="153">
        <v>22</v>
      </c>
      <c r="K138" s="153">
        <v>169</v>
      </c>
      <c r="L138" s="153">
        <v>130</v>
      </c>
      <c r="M138" s="153">
        <v>299</v>
      </c>
      <c r="N138" s="153">
        <f t="shared" si="2"/>
        <v>647</v>
      </c>
      <c r="O138" s="14"/>
      <c r="Q138"/>
    </row>
    <row r="139" spans="1:36" x14ac:dyDescent="0.4">
      <c r="A139" s="181" t="s">
        <v>250</v>
      </c>
      <c r="B139" s="153">
        <v>83</v>
      </c>
      <c r="C139" s="153">
        <v>46</v>
      </c>
      <c r="D139" s="153">
        <v>129</v>
      </c>
      <c r="E139" s="153">
        <v>21</v>
      </c>
      <c r="F139" s="153">
        <v>16</v>
      </c>
      <c r="G139" s="153">
        <v>37</v>
      </c>
      <c r="H139" s="153">
        <v>13</v>
      </c>
      <c r="I139" s="153">
        <v>49</v>
      </c>
      <c r="J139" s="153">
        <v>62</v>
      </c>
      <c r="K139" s="153">
        <v>154</v>
      </c>
      <c r="L139" s="153">
        <v>53</v>
      </c>
      <c r="M139" s="153">
        <v>207</v>
      </c>
      <c r="N139" s="153">
        <f t="shared" si="2"/>
        <v>435</v>
      </c>
      <c r="O139" s="14"/>
      <c r="Q139"/>
    </row>
    <row r="140" spans="1:36" x14ac:dyDescent="0.4">
      <c r="A140" s="181" t="s">
        <v>251</v>
      </c>
      <c r="B140" s="153">
        <v>135</v>
      </c>
      <c r="C140" s="153">
        <v>78</v>
      </c>
      <c r="D140" s="153">
        <v>213</v>
      </c>
      <c r="E140" s="153">
        <v>16</v>
      </c>
      <c r="F140" s="153">
        <v>416</v>
      </c>
      <c r="G140" s="153">
        <v>432</v>
      </c>
      <c r="H140" s="153">
        <v>28</v>
      </c>
      <c r="I140" s="153">
        <v>81</v>
      </c>
      <c r="J140" s="153">
        <v>109</v>
      </c>
      <c r="K140" s="153">
        <v>128</v>
      </c>
      <c r="L140" s="153">
        <v>127</v>
      </c>
      <c r="M140" s="153">
        <v>255</v>
      </c>
      <c r="N140" s="153">
        <f t="shared" si="2"/>
        <v>1009</v>
      </c>
      <c r="O140" s="14"/>
      <c r="Q140"/>
      <c r="AG140" s="19"/>
      <c r="AH140" s="19"/>
    </row>
    <row r="141" spans="1:36" x14ac:dyDescent="0.4">
      <c r="A141" s="181" t="s">
        <v>252</v>
      </c>
      <c r="B141" s="153">
        <v>102</v>
      </c>
      <c r="C141" s="153">
        <v>33</v>
      </c>
      <c r="D141" s="153">
        <v>135</v>
      </c>
      <c r="E141" s="153">
        <v>38</v>
      </c>
      <c r="F141" s="153">
        <v>28</v>
      </c>
      <c r="G141" s="153">
        <v>66</v>
      </c>
      <c r="H141" s="153">
        <v>9</v>
      </c>
      <c r="I141" s="153">
        <v>11</v>
      </c>
      <c r="J141" s="153">
        <v>20</v>
      </c>
      <c r="K141" s="153">
        <v>146</v>
      </c>
      <c r="L141" s="153">
        <v>110</v>
      </c>
      <c r="M141" s="153">
        <v>256</v>
      </c>
      <c r="N141" s="153">
        <f t="shared" si="2"/>
        <v>477</v>
      </c>
      <c r="O141" s="14"/>
      <c r="Q141"/>
      <c r="AJ141" s="19"/>
    </row>
    <row r="142" spans="1:36" x14ac:dyDescent="0.4">
      <c r="A142" s="181" t="s">
        <v>253</v>
      </c>
      <c r="B142" s="153">
        <v>96</v>
      </c>
      <c r="C142" s="153">
        <v>59</v>
      </c>
      <c r="D142" s="153">
        <v>155</v>
      </c>
      <c r="E142" s="153">
        <v>13</v>
      </c>
      <c r="F142" s="153">
        <v>18</v>
      </c>
      <c r="G142" s="153">
        <v>31</v>
      </c>
      <c r="H142" s="153">
        <v>38</v>
      </c>
      <c r="I142" s="153">
        <v>39</v>
      </c>
      <c r="J142" s="153">
        <v>77</v>
      </c>
      <c r="K142" s="153">
        <v>124</v>
      </c>
      <c r="L142" s="153">
        <v>83</v>
      </c>
      <c r="M142" s="153">
        <v>207</v>
      </c>
      <c r="N142" s="153">
        <f t="shared" si="2"/>
        <v>470</v>
      </c>
      <c r="O142" s="14"/>
      <c r="Q142"/>
    </row>
    <row r="143" spans="1:36" x14ac:dyDescent="0.4">
      <c r="A143" s="181" t="s">
        <v>254</v>
      </c>
      <c r="B143" s="153">
        <v>98</v>
      </c>
      <c r="C143" s="153">
        <v>66</v>
      </c>
      <c r="D143" s="153">
        <v>164</v>
      </c>
      <c r="E143" s="153">
        <v>70</v>
      </c>
      <c r="F143" s="153">
        <v>80</v>
      </c>
      <c r="G143" s="153">
        <v>150</v>
      </c>
      <c r="H143" s="153">
        <v>9</v>
      </c>
      <c r="I143" s="153">
        <v>207</v>
      </c>
      <c r="J143" s="153">
        <v>216</v>
      </c>
      <c r="K143" s="153">
        <v>89</v>
      </c>
      <c r="L143" s="153">
        <v>48</v>
      </c>
      <c r="M143" s="153">
        <v>137</v>
      </c>
      <c r="N143" s="153">
        <f t="shared" si="2"/>
        <v>667</v>
      </c>
      <c r="O143" s="14"/>
      <c r="Q143"/>
    </row>
    <row r="144" spans="1:36" x14ac:dyDescent="0.4">
      <c r="A144" s="181" t="s">
        <v>255</v>
      </c>
      <c r="B144" s="153">
        <v>99</v>
      </c>
      <c r="C144" s="153">
        <v>66</v>
      </c>
      <c r="D144" s="153">
        <v>165</v>
      </c>
      <c r="E144" s="153">
        <v>40</v>
      </c>
      <c r="F144" s="153">
        <v>45</v>
      </c>
      <c r="G144" s="153">
        <v>85</v>
      </c>
      <c r="H144" s="153">
        <v>15</v>
      </c>
      <c r="I144" s="153">
        <v>12</v>
      </c>
      <c r="J144" s="153">
        <v>27</v>
      </c>
      <c r="K144" s="153">
        <v>129</v>
      </c>
      <c r="L144" s="153">
        <v>79</v>
      </c>
      <c r="M144" s="153">
        <v>208</v>
      </c>
      <c r="N144" s="153">
        <f t="shared" si="2"/>
        <v>485</v>
      </c>
      <c r="O144" s="14"/>
      <c r="Q144"/>
    </row>
    <row r="145" spans="1:17" x14ac:dyDescent="0.4">
      <c r="A145" s="181" t="s">
        <v>256</v>
      </c>
      <c r="B145" s="153">
        <v>101</v>
      </c>
      <c r="C145" s="153">
        <v>48</v>
      </c>
      <c r="D145" s="153">
        <v>149</v>
      </c>
      <c r="E145" s="153">
        <v>25</v>
      </c>
      <c r="F145" s="153">
        <v>466</v>
      </c>
      <c r="G145" s="153">
        <v>491</v>
      </c>
      <c r="H145" s="153">
        <v>22</v>
      </c>
      <c r="I145" s="153">
        <v>113</v>
      </c>
      <c r="J145" s="153">
        <v>135</v>
      </c>
      <c r="K145" s="153">
        <v>92</v>
      </c>
      <c r="L145" s="153">
        <v>2</v>
      </c>
      <c r="M145" s="153">
        <v>94</v>
      </c>
      <c r="N145" s="153">
        <f t="shared" si="2"/>
        <v>869</v>
      </c>
      <c r="O145" s="14"/>
      <c r="Q145"/>
    </row>
    <row r="146" spans="1:17" x14ac:dyDescent="0.4">
      <c r="A146" s="181" t="s">
        <v>257</v>
      </c>
      <c r="B146" s="153">
        <v>74</v>
      </c>
      <c r="C146" s="153">
        <v>33</v>
      </c>
      <c r="D146" s="153">
        <v>107</v>
      </c>
      <c r="E146" s="153">
        <v>14</v>
      </c>
      <c r="F146" s="153">
        <v>16</v>
      </c>
      <c r="G146" s="153">
        <v>30</v>
      </c>
      <c r="H146" s="153">
        <v>23</v>
      </c>
      <c r="I146" s="153">
        <v>191</v>
      </c>
      <c r="J146" s="153">
        <v>214</v>
      </c>
      <c r="K146" s="153">
        <v>85</v>
      </c>
      <c r="L146" s="153">
        <v>54</v>
      </c>
      <c r="M146" s="153">
        <v>139</v>
      </c>
      <c r="N146" s="153">
        <f t="shared" si="2"/>
        <v>490</v>
      </c>
      <c r="O146" s="14"/>
      <c r="Q146"/>
    </row>
    <row r="147" spans="1:17" x14ac:dyDescent="0.4">
      <c r="A147" s="181" t="s">
        <v>258</v>
      </c>
      <c r="B147" s="153">
        <v>161</v>
      </c>
      <c r="C147" s="153">
        <v>30</v>
      </c>
      <c r="D147" s="153">
        <v>191</v>
      </c>
      <c r="E147" s="153">
        <v>18</v>
      </c>
      <c r="F147" s="153">
        <v>105</v>
      </c>
      <c r="G147" s="153">
        <v>123</v>
      </c>
      <c r="H147" s="153">
        <v>21</v>
      </c>
      <c r="I147" s="153">
        <v>154</v>
      </c>
      <c r="J147" s="153">
        <v>175</v>
      </c>
      <c r="K147" s="153">
        <v>84</v>
      </c>
      <c r="L147" s="153">
        <v>15</v>
      </c>
      <c r="M147" s="153">
        <v>99</v>
      </c>
      <c r="N147" s="153">
        <f t="shared" si="2"/>
        <v>588</v>
      </c>
      <c r="O147" s="14"/>
      <c r="Q147"/>
    </row>
    <row r="148" spans="1:17" x14ac:dyDescent="0.4">
      <c r="A148" s="181" t="s">
        <v>259</v>
      </c>
      <c r="B148" s="153">
        <v>165</v>
      </c>
      <c r="C148" s="153">
        <v>124</v>
      </c>
      <c r="D148" s="153">
        <v>289</v>
      </c>
      <c r="E148" s="153">
        <v>27</v>
      </c>
      <c r="F148" s="153">
        <v>64</v>
      </c>
      <c r="G148" s="153">
        <v>91</v>
      </c>
      <c r="H148" s="153">
        <v>16</v>
      </c>
      <c r="I148" s="153">
        <v>206</v>
      </c>
      <c r="J148" s="153">
        <v>222</v>
      </c>
      <c r="K148" s="153">
        <v>115</v>
      </c>
      <c r="L148" s="153">
        <v>17</v>
      </c>
      <c r="M148" s="153">
        <v>132</v>
      </c>
      <c r="N148" s="153">
        <f t="shared" si="2"/>
        <v>734</v>
      </c>
      <c r="O148" s="14"/>
      <c r="Q148"/>
    </row>
    <row r="149" spans="1:17" x14ac:dyDescent="0.4">
      <c r="A149" s="181" t="s">
        <v>260</v>
      </c>
      <c r="B149" s="153">
        <v>138</v>
      </c>
      <c r="C149" s="153">
        <v>78</v>
      </c>
      <c r="D149" s="153">
        <v>216</v>
      </c>
      <c r="E149" s="153">
        <v>26</v>
      </c>
      <c r="F149" s="153">
        <v>212</v>
      </c>
      <c r="G149" s="153">
        <v>238</v>
      </c>
      <c r="H149" s="153">
        <v>10</v>
      </c>
      <c r="I149" s="153">
        <v>233</v>
      </c>
      <c r="J149" s="153">
        <v>243</v>
      </c>
      <c r="K149" s="153">
        <v>107</v>
      </c>
      <c r="L149" s="153">
        <v>12</v>
      </c>
      <c r="M149" s="153">
        <v>119</v>
      </c>
      <c r="N149" s="153">
        <f t="shared" si="2"/>
        <v>816</v>
      </c>
      <c r="O149" s="14"/>
      <c r="Q149"/>
    </row>
    <row r="150" spans="1:17" x14ac:dyDescent="0.4">
      <c r="A150" s="181" t="s">
        <v>261</v>
      </c>
      <c r="B150" s="153">
        <v>78</v>
      </c>
      <c r="C150" s="153">
        <v>75</v>
      </c>
      <c r="D150" s="153">
        <v>153</v>
      </c>
      <c r="E150" s="153">
        <v>39</v>
      </c>
      <c r="F150" s="153">
        <v>46</v>
      </c>
      <c r="G150" s="153">
        <v>85</v>
      </c>
      <c r="H150" s="153">
        <v>15</v>
      </c>
      <c r="I150" s="153">
        <v>164</v>
      </c>
      <c r="J150" s="153">
        <v>179</v>
      </c>
      <c r="K150" s="153">
        <v>83</v>
      </c>
      <c r="L150" s="153">
        <v>49</v>
      </c>
      <c r="M150" s="153">
        <v>132</v>
      </c>
      <c r="N150" s="153">
        <f t="shared" si="2"/>
        <v>549</v>
      </c>
      <c r="O150" s="14"/>
      <c r="Q150"/>
    </row>
    <row r="151" spans="1:17" x14ac:dyDescent="0.4">
      <c r="A151" s="181" t="s">
        <v>262</v>
      </c>
      <c r="B151" s="153">
        <v>113</v>
      </c>
      <c r="C151" s="153">
        <v>24</v>
      </c>
      <c r="D151" s="153">
        <v>137</v>
      </c>
      <c r="E151" s="153">
        <v>18</v>
      </c>
      <c r="F151" s="153">
        <v>50</v>
      </c>
      <c r="G151" s="153">
        <v>68</v>
      </c>
      <c r="H151" s="153">
        <v>10</v>
      </c>
      <c r="I151" s="153">
        <v>35</v>
      </c>
      <c r="J151" s="153">
        <v>45</v>
      </c>
      <c r="K151" s="153">
        <v>103</v>
      </c>
      <c r="L151" s="153">
        <v>72</v>
      </c>
      <c r="M151" s="153">
        <v>175</v>
      </c>
      <c r="N151" s="153">
        <f t="shared" si="2"/>
        <v>425</v>
      </c>
      <c r="O151" s="14"/>
      <c r="Q151"/>
    </row>
    <row r="152" spans="1:17" x14ac:dyDescent="0.4">
      <c r="A152" s="181" t="s">
        <v>263</v>
      </c>
      <c r="B152" s="153">
        <v>93</v>
      </c>
      <c r="C152" s="153">
        <v>261</v>
      </c>
      <c r="D152" s="153">
        <v>354</v>
      </c>
      <c r="E152" s="153">
        <v>52</v>
      </c>
      <c r="F152" s="153">
        <v>80</v>
      </c>
      <c r="G152" s="153">
        <v>132</v>
      </c>
      <c r="H152" s="153">
        <v>23</v>
      </c>
      <c r="I152" s="153">
        <v>114</v>
      </c>
      <c r="J152" s="153">
        <v>137</v>
      </c>
      <c r="K152" s="153">
        <v>99</v>
      </c>
      <c r="L152" s="153">
        <v>22</v>
      </c>
      <c r="M152" s="153">
        <v>121</v>
      </c>
      <c r="N152" s="153">
        <f t="shared" si="2"/>
        <v>744</v>
      </c>
      <c r="O152" s="14"/>
      <c r="Q152"/>
    </row>
    <row r="153" spans="1:17" x14ac:dyDescent="0.4">
      <c r="A153" s="181" t="s">
        <v>264</v>
      </c>
      <c r="B153" s="153">
        <v>117</v>
      </c>
      <c r="C153" s="153">
        <v>3</v>
      </c>
      <c r="D153" s="153">
        <v>120</v>
      </c>
      <c r="E153" s="153">
        <v>32</v>
      </c>
      <c r="F153" s="153">
        <v>21</v>
      </c>
      <c r="G153" s="153">
        <v>53</v>
      </c>
      <c r="H153" s="153">
        <v>11</v>
      </c>
      <c r="I153" s="153">
        <v>122</v>
      </c>
      <c r="J153" s="153">
        <v>133</v>
      </c>
      <c r="K153" s="153">
        <v>72</v>
      </c>
      <c r="L153" s="153">
        <v>15</v>
      </c>
      <c r="M153" s="153">
        <v>87</v>
      </c>
      <c r="N153" s="153">
        <f t="shared" si="2"/>
        <v>393</v>
      </c>
      <c r="O153" s="14"/>
      <c r="Q153"/>
    </row>
    <row r="154" spans="1:17" x14ac:dyDescent="0.4">
      <c r="A154" s="181" t="s">
        <v>265</v>
      </c>
      <c r="B154" s="153">
        <v>128</v>
      </c>
      <c r="C154" s="153">
        <v>77</v>
      </c>
      <c r="D154" s="153">
        <v>205</v>
      </c>
      <c r="E154" s="153">
        <v>42</v>
      </c>
      <c r="F154" s="153">
        <v>110</v>
      </c>
      <c r="G154" s="153">
        <v>152</v>
      </c>
      <c r="H154" s="153">
        <v>14</v>
      </c>
      <c r="I154" s="153">
        <v>121</v>
      </c>
      <c r="J154" s="153">
        <v>135</v>
      </c>
      <c r="K154" s="153">
        <v>68</v>
      </c>
      <c r="L154" s="153">
        <v>109</v>
      </c>
      <c r="M154" s="153">
        <v>177</v>
      </c>
      <c r="N154" s="153">
        <f t="shared" si="2"/>
        <v>669</v>
      </c>
      <c r="O154" s="14"/>
      <c r="Q154"/>
    </row>
    <row r="155" spans="1:17" x14ac:dyDescent="0.4">
      <c r="A155" s="181" t="s">
        <v>266</v>
      </c>
      <c r="B155" s="153">
        <v>39</v>
      </c>
      <c r="C155" s="153">
        <v>119</v>
      </c>
      <c r="D155" s="153">
        <v>158</v>
      </c>
      <c r="E155" s="153">
        <v>29</v>
      </c>
      <c r="F155" s="153">
        <v>60</v>
      </c>
      <c r="G155" s="153">
        <v>89</v>
      </c>
      <c r="H155" s="153">
        <v>3</v>
      </c>
      <c r="I155" s="153">
        <v>4</v>
      </c>
      <c r="J155" s="153">
        <v>7</v>
      </c>
      <c r="K155" s="153">
        <v>38</v>
      </c>
      <c r="L155" s="153">
        <v>0</v>
      </c>
      <c r="M155" s="153">
        <v>38</v>
      </c>
      <c r="N155" s="153">
        <f t="shared" si="2"/>
        <v>292</v>
      </c>
      <c r="O155" s="14"/>
      <c r="Q155"/>
    </row>
    <row r="156" spans="1:17" x14ac:dyDescent="0.4">
      <c r="A156" s="181" t="s">
        <v>267</v>
      </c>
      <c r="B156" s="153">
        <v>94</v>
      </c>
      <c r="C156" s="153">
        <v>23</v>
      </c>
      <c r="D156" s="153">
        <v>117</v>
      </c>
      <c r="E156" s="153">
        <v>12</v>
      </c>
      <c r="F156" s="153">
        <v>28</v>
      </c>
      <c r="G156" s="153">
        <v>40</v>
      </c>
      <c r="H156" s="153">
        <v>27</v>
      </c>
      <c r="I156" s="153">
        <v>117</v>
      </c>
      <c r="J156" s="153">
        <v>144</v>
      </c>
      <c r="K156" s="153">
        <v>101</v>
      </c>
      <c r="L156" s="153">
        <v>133</v>
      </c>
      <c r="M156" s="153">
        <v>234</v>
      </c>
      <c r="N156" s="153">
        <f t="shared" si="2"/>
        <v>535</v>
      </c>
      <c r="O156" s="14"/>
      <c r="Q156"/>
    </row>
    <row r="157" spans="1:17" x14ac:dyDescent="0.4">
      <c r="A157" s="181" t="s">
        <v>268</v>
      </c>
      <c r="B157" s="153">
        <v>114</v>
      </c>
      <c r="C157" s="153">
        <v>112</v>
      </c>
      <c r="D157" s="153">
        <v>226</v>
      </c>
      <c r="E157" s="153">
        <v>17</v>
      </c>
      <c r="F157" s="153">
        <v>80</v>
      </c>
      <c r="G157" s="153">
        <v>97</v>
      </c>
      <c r="H157" s="153">
        <v>18</v>
      </c>
      <c r="I157" s="153">
        <v>193</v>
      </c>
      <c r="J157" s="153">
        <v>211</v>
      </c>
      <c r="K157" s="153">
        <v>87</v>
      </c>
      <c r="L157" s="153">
        <v>132</v>
      </c>
      <c r="M157" s="153">
        <v>219</v>
      </c>
      <c r="N157" s="153">
        <f t="shared" si="2"/>
        <v>753</v>
      </c>
      <c r="O157" s="14"/>
      <c r="Q157"/>
    </row>
    <row r="158" spans="1:17" x14ac:dyDescent="0.4">
      <c r="A158" s="181" t="s">
        <v>269</v>
      </c>
      <c r="B158" s="153">
        <v>73</v>
      </c>
      <c r="C158" s="153">
        <v>9</v>
      </c>
      <c r="D158" s="153">
        <v>82</v>
      </c>
      <c r="E158" s="153">
        <v>24</v>
      </c>
      <c r="F158" s="153">
        <v>120</v>
      </c>
      <c r="G158" s="153">
        <v>144</v>
      </c>
      <c r="H158" s="153">
        <v>8</v>
      </c>
      <c r="I158" s="153">
        <v>59</v>
      </c>
      <c r="J158" s="153">
        <v>67</v>
      </c>
      <c r="K158" s="153">
        <v>38</v>
      </c>
      <c r="L158" s="153">
        <v>97</v>
      </c>
      <c r="M158" s="153">
        <v>135</v>
      </c>
      <c r="N158" s="153">
        <f t="shared" si="2"/>
        <v>428</v>
      </c>
      <c r="O158" s="14"/>
      <c r="Q158"/>
    </row>
    <row r="159" spans="1:17" x14ac:dyDescent="0.4">
      <c r="A159" s="181" t="s">
        <v>270</v>
      </c>
      <c r="B159" s="153">
        <v>62</v>
      </c>
      <c r="C159" s="153">
        <v>39</v>
      </c>
      <c r="D159" s="153">
        <v>101</v>
      </c>
      <c r="E159" s="153">
        <v>22</v>
      </c>
      <c r="F159" s="153">
        <v>126</v>
      </c>
      <c r="G159" s="153">
        <v>148</v>
      </c>
      <c r="H159" s="153">
        <v>14</v>
      </c>
      <c r="I159" s="153">
        <v>91</v>
      </c>
      <c r="J159" s="153">
        <v>105</v>
      </c>
      <c r="K159" s="153">
        <v>65</v>
      </c>
      <c r="L159" s="153">
        <v>79</v>
      </c>
      <c r="M159" s="153">
        <v>144</v>
      </c>
      <c r="N159" s="153">
        <f t="shared" si="2"/>
        <v>498</v>
      </c>
      <c r="O159" s="14"/>
      <c r="Q159"/>
    </row>
    <row r="160" spans="1:17" x14ac:dyDescent="0.4">
      <c r="A160" s="181" t="s">
        <v>271</v>
      </c>
      <c r="B160" s="153">
        <v>64</v>
      </c>
      <c r="C160" s="153">
        <v>78</v>
      </c>
      <c r="D160" s="153">
        <v>142</v>
      </c>
      <c r="E160" s="153">
        <v>25</v>
      </c>
      <c r="F160" s="153">
        <v>62</v>
      </c>
      <c r="G160" s="153">
        <v>87</v>
      </c>
      <c r="H160" s="153">
        <v>11</v>
      </c>
      <c r="I160" s="153">
        <v>153</v>
      </c>
      <c r="J160" s="153">
        <v>164</v>
      </c>
      <c r="K160" s="153">
        <v>96</v>
      </c>
      <c r="L160" s="153">
        <v>109</v>
      </c>
      <c r="M160" s="153">
        <v>205</v>
      </c>
      <c r="N160" s="153">
        <f t="shared" si="2"/>
        <v>598</v>
      </c>
      <c r="O160" s="14"/>
      <c r="Q160"/>
    </row>
    <row r="161" spans="1:17" x14ac:dyDescent="0.4">
      <c r="A161" s="181" t="s">
        <v>272</v>
      </c>
      <c r="B161" s="153">
        <v>59</v>
      </c>
      <c r="C161" s="153">
        <v>53</v>
      </c>
      <c r="D161" s="153">
        <v>112</v>
      </c>
      <c r="E161" s="153">
        <v>25</v>
      </c>
      <c r="F161" s="153">
        <v>61</v>
      </c>
      <c r="G161" s="153">
        <v>86</v>
      </c>
      <c r="H161" s="153">
        <v>6</v>
      </c>
      <c r="I161" s="153">
        <v>82</v>
      </c>
      <c r="J161" s="153">
        <v>88</v>
      </c>
      <c r="K161" s="153">
        <v>66</v>
      </c>
      <c r="L161" s="153">
        <v>110</v>
      </c>
      <c r="M161" s="153">
        <v>176</v>
      </c>
      <c r="N161" s="153">
        <f t="shared" si="2"/>
        <v>462</v>
      </c>
      <c r="O161" s="14"/>
      <c r="Q161"/>
    </row>
    <row r="162" spans="1:17" x14ac:dyDescent="0.4">
      <c r="A162" s="181" t="s">
        <v>273</v>
      </c>
      <c r="B162" s="153">
        <v>87</v>
      </c>
      <c r="C162" s="153">
        <v>4</v>
      </c>
      <c r="D162" s="153">
        <v>91</v>
      </c>
      <c r="E162" s="153">
        <v>59</v>
      </c>
      <c r="F162" s="153">
        <v>73</v>
      </c>
      <c r="G162" s="153">
        <v>132</v>
      </c>
      <c r="H162" s="153">
        <v>25</v>
      </c>
      <c r="I162" s="153">
        <v>56</v>
      </c>
      <c r="J162" s="153">
        <v>81</v>
      </c>
      <c r="K162" s="153">
        <v>75</v>
      </c>
      <c r="L162" s="153">
        <v>2</v>
      </c>
      <c r="M162" s="153">
        <v>77</v>
      </c>
      <c r="N162" s="153">
        <f t="shared" si="2"/>
        <v>381</v>
      </c>
      <c r="O162" s="14"/>
      <c r="Q162"/>
    </row>
    <row r="163" spans="1:17" x14ac:dyDescent="0.4">
      <c r="A163" s="181" t="s">
        <v>274</v>
      </c>
      <c r="B163" s="153">
        <v>78</v>
      </c>
      <c r="C163" s="153">
        <v>163</v>
      </c>
      <c r="D163" s="153">
        <v>241</v>
      </c>
      <c r="E163" s="153">
        <v>29</v>
      </c>
      <c r="F163" s="153">
        <v>172</v>
      </c>
      <c r="G163" s="153">
        <v>201</v>
      </c>
      <c r="H163" s="153">
        <v>7</v>
      </c>
      <c r="I163" s="153">
        <v>6</v>
      </c>
      <c r="J163" s="153">
        <v>13</v>
      </c>
      <c r="K163" s="153">
        <v>68</v>
      </c>
      <c r="L163" s="153">
        <v>4</v>
      </c>
      <c r="M163" s="153">
        <v>72</v>
      </c>
      <c r="N163" s="153">
        <f t="shared" si="2"/>
        <v>527</v>
      </c>
      <c r="O163" s="14"/>
      <c r="Q163"/>
    </row>
    <row r="164" spans="1:17" x14ac:dyDescent="0.4">
      <c r="A164" s="181" t="s">
        <v>275</v>
      </c>
      <c r="B164" s="153">
        <v>77</v>
      </c>
      <c r="C164" s="153">
        <v>31</v>
      </c>
      <c r="D164" s="153">
        <v>108</v>
      </c>
      <c r="E164" s="153">
        <v>19</v>
      </c>
      <c r="F164" s="153">
        <v>20</v>
      </c>
      <c r="G164" s="153">
        <v>39</v>
      </c>
      <c r="H164" s="153">
        <v>5</v>
      </c>
      <c r="I164" s="153">
        <v>0</v>
      </c>
      <c r="J164" s="153">
        <v>5</v>
      </c>
      <c r="K164" s="153">
        <v>71</v>
      </c>
      <c r="L164" s="153">
        <v>2</v>
      </c>
      <c r="M164" s="153">
        <v>73</v>
      </c>
      <c r="N164" s="153">
        <f t="shared" si="2"/>
        <v>225</v>
      </c>
      <c r="O164" s="14"/>
      <c r="Q164"/>
    </row>
    <row r="165" spans="1:17" x14ac:dyDescent="0.4">
      <c r="A165" s="181" t="s">
        <v>276</v>
      </c>
      <c r="B165" s="153">
        <v>89</v>
      </c>
      <c r="C165" s="153">
        <v>35</v>
      </c>
      <c r="D165" s="153">
        <v>124</v>
      </c>
      <c r="E165" s="153">
        <v>28</v>
      </c>
      <c r="F165" s="153">
        <v>68</v>
      </c>
      <c r="G165" s="153">
        <v>96</v>
      </c>
      <c r="H165" s="153">
        <v>13</v>
      </c>
      <c r="I165" s="153">
        <v>44</v>
      </c>
      <c r="J165" s="153">
        <v>57</v>
      </c>
      <c r="K165" s="153">
        <v>54</v>
      </c>
      <c r="L165" s="153">
        <v>13</v>
      </c>
      <c r="M165" s="153">
        <v>67</v>
      </c>
      <c r="N165" s="153">
        <f t="shared" si="2"/>
        <v>344</v>
      </c>
      <c r="O165" s="14"/>
      <c r="Q165"/>
    </row>
    <row r="166" spans="1:17" x14ac:dyDescent="0.4">
      <c r="A166" s="181" t="s">
        <v>277</v>
      </c>
      <c r="B166" s="153">
        <v>22</v>
      </c>
      <c r="C166" s="153">
        <v>49</v>
      </c>
      <c r="D166" s="153">
        <v>71</v>
      </c>
      <c r="E166" s="153">
        <v>20</v>
      </c>
      <c r="F166" s="153">
        <v>82</v>
      </c>
      <c r="G166" s="153">
        <v>102</v>
      </c>
      <c r="H166" s="153">
        <v>11</v>
      </c>
      <c r="I166" s="153">
        <v>28</v>
      </c>
      <c r="J166" s="153">
        <v>39</v>
      </c>
      <c r="K166" s="153">
        <v>39</v>
      </c>
      <c r="L166" s="153">
        <v>14</v>
      </c>
      <c r="M166" s="153">
        <v>53</v>
      </c>
      <c r="N166" s="153">
        <f t="shared" si="2"/>
        <v>265</v>
      </c>
      <c r="O166" s="14"/>
      <c r="Q166"/>
    </row>
    <row r="167" spans="1:17" x14ac:dyDescent="0.4">
      <c r="A167" s="181" t="s">
        <v>278</v>
      </c>
      <c r="B167" s="153">
        <v>67</v>
      </c>
      <c r="C167" s="153">
        <v>103</v>
      </c>
      <c r="D167" s="153">
        <v>170</v>
      </c>
      <c r="E167" s="153">
        <v>23</v>
      </c>
      <c r="F167" s="153">
        <v>25</v>
      </c>
      <c r="G167" s="153">
        <v>48</v>
      </c>
      <c r="H167" s="153">
        <v>11</v>
      </c>
      <c r="I167" s="153">
        <v>115</v>
      </c>
      <c r="J167" s="153">
        <v>126</v>
      </c>
      <c r="K167" s="153">
        <v>34</v>
      </c>
      <c r="L167" s="153">
        <v>19</v>
      </c>
      <c r="M167" s="153">
        <v>53</v>
      </c>
      <c r="N167" s="153">
        <f t="shared" si="2"/>
        <v>397</v>
      </c>
      <c r="O167" s="14"/>
      <c r="Q167"/>
    </row>
    <row r="168" spans="1:17" x14ac:dyDescent="0.4">
      <c r="A168" s="181" t="s">
        <v>279</v>
      </c>
      <c r="B168" s="153">
        <v>85</v>
      </c>
      <c r="C168" s="153">
        <v>58</v>
      </c>
      <c r="D168" s="153">
        <v>143</v>
      </c>
      <c r="E168" s="153">
        <v>22</v>
      </c>
      <c r="F168" s="153">
        <v>21</v>
      </c>
      <c r="G168" s="153">
        <v>43</v>
      </c>
      <c r="H168" s="153">
        <v>18</v>
      </c>
      <c r="I168" s="153">
        <v>74</v>
      </c>
      <c r="J168" s="153">
        <v>92</v>
      </c>
      <c r="K168" s="153">
        <v>59</v>
      </c>
      <c r="L168" s="153">
        <v>0</v>
      </c>
      <c r="M168" s="153">
        <v>59</v>
      </c>
      <c r="N168" s="153">
        <f t="shared" si="2"/>
        <v>337</v>
      </c>
      <c r="O168" s="14"/>
      <c r="Q168"/>
    </row>
    <row r="169" spans="1:17" x14ac:dyDescent="0.4">
      <c r="A169" s="181" t="s">
        <v>280</v>
      </c>
      <c r="B169" s="153">
        <v>56</v>
      </c>
      <c r="C169" s="153">
        <v>24</v>
      </c>
      <c r="D169" s="153">
        <v>80</v>
      </c>
      <c r="E169" s="153">
        <v>31</v>
      </c>
      <c r="F169" s="153">
        <v>56</v>
      </c>
      <c r="G169" s="153">
        <v>87</v>
      </c>
      <c r="H169" s="153">
        <v>12</v>
      </c>
      <c r="I169" s="153">
        <v>54</v>
      </c>
      <c r="J169" s="153">
        <v>66</v>
      </c>
      <c r="K169" s="153">
        <v>47</v>
      </c>
      <c r="L169" s="153">
        <v>2</v>
      </c>
      <c r="M169" s="153">
        <v>49</v>
      </c>
      <c r="N169" s="153">
        <f t="shared" si="2"/>
        <v>282</v>
      </c>
      <c r="O169" s="14"/>
      <c r="Q169"/>
    </row>
    <row r="170" spans="1:17" x14ac:dyDescent="0.4">
      <c r="A170" s="181" t="s">
        <v>281</v>
      </c>
      <c r="B170" s="153">
        <v>51</v>
      </c>
      <c r="C170" s="153">
        <v>10</v>
      </c>
      <c r="D170" s="153">
        <v>61</v>
      </c>
      <c r="E170" s="153">
        <v>35</v>
      </c>
      <c r="F170" s="153">
        <v>148</v>
      </c>
      <c r="G170" s="153">
        <v>183</v>
      </c>
      <c r="H170" s="153">
        <v>15</v>
      </c>
      <c r="I170" s="153">
        <v>285</v>
      </c>
      <c r="J170" s="153">
        <v>300</v>
      </c>
      <c r="K170" s="153">
        <v>35</v>
      </c>
      <c r="L170" s="153">
        <v>7</v>
      </c>
      <c r="M170" s="153">
        <v>42</v>
      </c>
      <c r="N170" s="153">
        <f t="shared" si="2"/>
        <v>586</v>
      </c>
      <c r="O170" s="14"/>
      <c r="Q170"/>
    </row>
    <row r="171" spans="1:17" x14ac:dyDescent="0.4">
      <c r="A171" s="181" t="s">
        <v>282</v>
      </c>
      <c r="B171" s="153">
        <v>49</v>
      </c>
      <c r="C171" s="153">
        <v>22</v>
      </c>
      <c r="D171" s="153">
        <v>71</v>
      </c>
      <c r="E171" s="153">
        <v>49</v>
      </c>
      <c r="F171" s="153">
        <v>273</v>
      </c>
      <c r="G171" s="153">
        <v>322</v>
      </c>
      <c r="H171" s="153">
        <v>6</v>
      </c>
      <c r="I171" s="153">
        <v>25</v>
      </c>
      <c r="J171" s="153">
        <v>31</v>
      </c>
      <c r="K171" s="153">
        <v>43</v>
      </c>
      <c r="L171" s="153">
        <v>26</v>
      </c>
      <c r="M171" s="153">
        <v>69</v>
      </c>
      <c r="N171" s="153">
        <f t="shared" si="2"/>
        <v>493</v>
      </c>
      <c r="O171" s="14"/>
      <c r="Q171"/>
    </row>
    <row r="172" spans="1:17" x14ac:dyDescent="0.4">
      <c r="A172" s="181" t="s">
        <v>283</v>
      </c>
      <c r="B172" s="153">
        <v>76</v>
      </c>
      <c r="C172" s="153">
        <v>16</v>
      </c>
      <c r="D172" s="153">
        <v>92</v>
      </c>
      <c r="E172" s="153">
        <v>27</v>
      </c>
      <c r="F172" s="153">
        <v>26</v>
      </c>
      <c r="G172" s="153">
        <v>53</v>
      </c>
      <c r="H172" s="153">
        <v>18</v>
      </c>
      <c r="I172" s="153">
        <v>60</v>
      </c>
      <c r="J172" s="153">
        <v>78</v>
      </c>
      <c r="K172" s="153">
        <v>44</v>
      </c>
      <c r="L172" s="153">
        <v>2</v>
      </c>
      <c r="M172" s="153">
        <v>46</v>
      </c>
      <c r="N172" s="153">
        <f t="shared" si="2"/>
        <v>269</v>
      </c>
      <c r="O172" s="14"/>
      <c r="Q172"/>
    </row>
    <row r="173" spans="1:17" x14ac:dyDescent="0.4">
      <c r="A173" s="181" t="s">
        <v>284</v>
      </c>
      <c r="B173" s="153">
        <v>29</v>
      </c>
      <c r="C173" s="153">
        <v>0</v>
      </c>
      <c r="D173" s="153">
        <v>29</v>
      </c>
      <c r="E173" s="153">
        <v>30</v>
      </c>
      <c r="F173" s="153">
        <v>13</v>
      </c>
      <c r="G173" s="153">
        <v>43</v>
      </c>
      <c r="H173" s="153">
        <v>10</v>
      </c>
      <c r="I173" s="153">
        <v>213</v>
      </c>
      <c r="J173" s="153">
        <v>223</v>
      </c>
      <c r="K173" s="153">
        <v>31</v>
      </c>
      <c r="L173" s="153">
        <v>4</v>
      </c>
      <c r="M173" s="153">
        <v>35</v>
      </c>
      <c r="N173" s="153">
        <f t="shared" si="2"/>
        <v>330</v>
      </c>
      <c r="O173" s="14"/>
      <c r="Q173"/>
    </row>
    <row r="174" spans="1:17" x14ac:dyDescent="0.4">
      <c r="A174" s="181" t="s">
        <v>285</v>
      </c>
      <c r="B174" s="153">
        <v>99</v>
      </c>
      <c r="C174" s="153">
        <v>35</v>
      </c>
      <c r="D174" s="153">
        <v>134</v>
      </c>
      <c r="E174" s="153">
        <v>30</v>
      </c>
      <c r="F174" s="153">
        <v>79</v>
      </c>
      <c r="G174" s="153">
        <v>109</v>
      </c>
      <c r="H174" s="153">
        <v>9</v>
      </c>
      <c r="I174" s="153">
        <v>4</v>
      </c>
      <c r="J174" s="153">
        <v>13</v>
      </c>
      <c r="K174" s="153">
        <v>38</v>
      </c>
      <c r="L174" s="153">
        <v>12</v>
      </c>
      <c r="M174" s="153">
        <v>50</v>
      </c>
      <c r="N174" s="153">
        <f t="shared" si="2"/>
        <v>306</v>
      </c>
      <c r="O174" s="14"/>
      <c r="Q174"/>
    </row>
    <row r="175" spans="1:17" x14ac:dyDescent="0.4">
      <c r="A175" s="181" t="s">
        <v>286</v>
      </c>
      <c r="B175" s="153">
        <v>54</v>
      </c>
      <c r="C175" s="153">
        <v>26</v>
      </c>
      <c r="D175" s="153">
        <v>80</v>
      </c>
      <c r="E175" s="153">
        <v>52</v>
      </c>
      <c r="F175" s="153">
        <v>218</v>
      </c>
      <c r="G175" s="153">
        <v>270</v>
      </c>
      <c r="H175" s="153">
        <v>23</v>
      </c>
      <c r="I175" s="153">
        <v>60</v>
      </c>
      <c r="J175" s="153">
        <v>83</v>
      </c>
      <c r="K175" s="153">
        <v>46</v>
      </c>
      <c r="L175" s="153">
        <v>13</v>
      </c>
      <c r="M175" s="153">
        <v>59</v>
      </c>
      <c r="N175" s="153">
        <f t="shared" si="2"/>
        <v>492</v>
      </c>
      <c r="O175" s="14"/>
      <c r="Q175"/>
    </row>
    <row r="176" spans="1:17" x14ac:dyDescent="0.4">
      <c r="A176" s="181" t="s">
        <v>287</v>
      </c>
      <c r="B176" s="153">
        <v>94</v>
      </c>
      <c r="C176" s="153">
        <v>60</v>
      </c>
      <c r="D176" s="153">
        <v>154</v>
      </c>
      <c r="E176" s="153">
        <v>15</v>
      </c>
      <c r="F176" s="153">
        <v>205</v>
      </c>
      <c r="G176" s="153">
        <v>220</v>
      </c>
      <c r="H176" s="153">
        <v>11</v>
      </c>
      <c r="I176" s="153">
        <v>152</v>
      </c>
      <c r="J176" s="153">
        <v>163</v>
      </c>
      <c r="K176" s="153">
        <v>58</v>
      </c>
      <c r="L176" s="153">
        <v>38</v>
      </c>
      <c r="M176" s="153">
        <v>96</v>
      </c>
      <c r="N176" s="153">
        <f t="shared" si="2"/>
        <v>633</v>
      </c>
      <c r="O176" s="14"/>
      <c r="Q176"/>
    </row>
    <row r="177" spans="1:17" x14ac:dyDescent="0.4">
      <c r="A177" s="181" t="s">
        <v>288</v>
      </c>
      <c r="B177" s="153">
        <v>44</v>
      </c>
      <c r="C177" s="153">
        <v>26</v>
      </c>
      <c r="D177" s="153">
        <v>70</v>
      </c>
      <c r="E177" s="153">
        <v>29</v>
      </c>
      <c r="F177" s="153">
        <v>68</v>
      </c>
      <c r="G177" s="153">
        <v>97</v>
      </c>
      <c r="H177" s="153">
        <v>14</v>
      </c>
      <c r="I177" s="153">
        <v>6</v>
      </c>
      <c r="J177" s="153">
        <v>20</v>
      </c>
      <c r="K177" s="153">
        <v>47</v>
      </c>
      <c r="L177" s="153">
        <v>20</v>
      </c>
      <c r="M177" s="153">
        <v>67</v>
      </c>
      <c r="N177" s="153">
        <f t="shared" si="2"/>
        <v>254</v>
      </c>
      <c r="O177" s="14"/>
      <c r="Q177"/>
    </row>
    <row r="178" spans="1:17" x14ac:dyDescent="0.4">
      <c r="A178" s="181" t="s">
        <v>289</v>
      </c>
      <c r="B178" s="153">
        <v>56</v>
      </c>
      <c r="C178" s="153">
        <v>25</v>
      </c>
      <c r="D178" s="153">
        <v>81</v>
      </c>
      <c r="E178" s="153">
        <v>35</v>
      </c>
      <c r="F178" s="153">
        <v>0</v>
      </c>
      <c r="G178" s="153">
        <v>35</v>
      </c>
      <c r="H178" s="153">
        <v>21</v>
      </c>
      <c r="I178" s="153">
        <v>110</v>
      </c>
      <c r="J178" s="153">
        <v>131</v>
      </c>
      <c r="K178" s="153">
        <v>30</v>
      </c>
      <c r="L178" s="153">
        <v>7</v>
      </c>
      <c r="M178" s="153">
        <v>37</v>
      </c>
      <c r="N178" s="153">
        <f t="shared" si="2"/>
        <v>284</v>
      </c>
      <c r="O178" s="14"/>
      <c r="Q178"/>
    </row>
    <row r="179" spans="1:17" x14ac:dyDescent="0.4">
      <c r="A179" s="181" t="s">
        <v>290</v>
      </c>
      <c r="B179" s="153">
        <v>57</v>
      </c>
      <c r="C179" s="153">
        <v>68</v>
      </c>
      <c r="D179" s="153">
        <v>125</v>
      </c>
      <c r="E179" s="153">
        <v>40</v>
      </c>
      <c r="F179" s="153">
        <v>93</v>
      </c>
      <c r="G179" s="153">
        <v>133</v>
      </c>
      <c r="H179" s="153">
        <v>12</v>
      </c>
      <c r="I179" s="153">
        <v>19</v>
      </c>
      <c r="J179" s="153">
        <v>31</v>
      </c>
      <c r="K179" s="153">
        <v>21</v>
      </c>
      <c r="L179" s="153">
        <v>4</v>
      </c>
      <c r="M179" s="153">
        <v>25</v>
      </c>
      <c r="N179" s="153">
        <f t="shared" si="2"/>
        <v>314</v>
      </c>
      <c r="O179" s="14"/>
      <c r="Q179"/>
    </row>
    <row r="180" spans="1:17" x14ac:dyDescent="0.4">
      <c r="A180" s="181" t="s">
        <v>291</v>
      </c>
      <c r="B180" s="153">
        <v>57</v>
      </c>
      <c r="C180" s="153">
        <v>3</v>
      </c>
      <c r="D180" s="153">
        <v>60</v>
      </c>
      <c r="E180" s="153">
        <v>22</v>
      </c>
      <c r="F180" s="153">
        <v>37</v>
      </c>
      <c r="G180" s="153">
        <v>59</v>
      </c>
      <c r="H180" s="153">
        <v>11</v>
      </c>
      <c r="I180" s="153">
        <v>137</v>
      </c>
      <c r="J180" s="153">
        <v>148</v>
      </c>
      <c r="K180" s="153">
        <v>35</v>
      </c>
      <c r="L180" s="153">
        <v>0</v>
      </c>
      <c r="M180" s="153">
        <v>35</v>
      </c>
      <c r="N180" s="153">
        <f t="shared" si="2"/>
        <v>302</v>
      </c>
      <c r="O180" s="14"/>
      <c r="Q180"/>
    </row>
    <row r="181" spans="1:17" x14ac:dyDescent="0.4">
      <c r="A181" s="181" t="s">
        <v>292</v>
      </c>
      <c r="B181" s="153">
        <v>69</v>
      </c>
      <c r="C181" s="153">
        <v>106</v>
      </c>
      <c r="D181" s="153">
        <v>175</v>
      </c>
      <c r="E181" s="153">
        <v>24</v>
      </c>
      <c r="F181" s="153">
        <v>20</v>
      </c>
      <c r="G181" s="153">
        <v>44</v>
      </c>
      <c r="H181" s="153">
        <v>26</v>
      </c>
      <c r="I181" s="153">
        <v>171</v>
      </c>
      <c r="J181" s="153">
        <v>197</v>
      </c>
      <c r="K181" s="153">
        <v>35</v>
      </c>
      <c r="L181" s="153">
        <v>14</v>
      </c>
      <c r="M181" s="153">
        <v>49</v>
      </c>
      <c r="N181" s="153">
        <f t="shared" si="2"/>
        <v>465</v>
      </c>
      <c r="O181" s="14"/>
      <c r="Q181"/>
    </row>
    <row r="182" spans="1:17" x14ac:dyDescent="0.4">
      <c r="A182" s="181" t="s">
        <v>293</v>
      </c>
      <c r="B182" s="153">
        <v>71</v>
      </c>
      <c r="C182" s="153">
        <v>46</v>
      </c>
      <c r="D182" s="153">
        <v>117</v>
      </c>
      <c r="E182" s="153">
        <v>42</v>
      </c>
      <c r="F182" s="153">
        <v>266</v>
      </c>
      <c r="G182" s="153">
        <v>308</v>
      </c>
      <c r="H182" s="153">
        <v>16</v>
      </c>
      <c r="I182" s="153">
        <v>18</v>
      </c>
      <c r="J182" s="153">
        <v>34</v>
      </c>
      <c r="K182" s="153">
        <v>35</v>
      </c>
      <c r="L182" s="153">
        <v>24</v>
      </c>
      <c r="M182" s="153">
        <v>59</v>
      </c>
      <c r="N182" s="153">
        <f t="shared" si="2"/>
        <v>518</v>
      </c>
      <c r="O182" s="14"/>
      <c r="Q182"/>
    </row>
    <row r="183" spans="1:17" x14ac:dyDescent="0.4">
      <c r="A183" s="181" t="s">
        <v>294</v>
      </c>
      <c r="B183" s="153">
        <v>65</v>
      </c>
      <c r="C183" s="153">
        <v>77</v>
      </c>
      <c r="D183" s="153">
        <v>142</v>
      </c>
      <c r="E183" s="153">
        <v>35</v>
      </c>
      <c r="F183" s="153">
        <v>313</v>
      </c>
      <c r="G183" s="153">
        <v>348</v>
      </c>
      <c r="H183" s="153">
        <v>15</v>
      </c>
      <c r="I183" s="153">
        <v>123</v>
      </c>
      <c r="J183" s="153">
        <v>138</v>
      </c>
      <c r="K183" s="153">
        <v>48</v>
      </c>
      <c r="L183" s="153">
        <v>33</v>
      </c>
      <c r="M183" s="153">
        <v>81</v>
      </c>
      <c r="N183" s="153">
        <f t="shared" si="2"/>
        <v>709</v>
      </c>
      <c r="O183" s="14"/>
      <c r="Q183"/>
    </row>
    <row r="184" spans="1:17" x14ac:dyDescent="0.4">
      <c r="A184" s="181" t="s">
        <v>295</v>
      </c>
      <c r="B184" s="153">
        <v>81</v>
      </c>
      <c r="C184" s="153">
        <v>41</v>
      </c>
      <c r="D184" s="153">
        <v>122</v>
      </c>
      <c r="E184" s="153">
        <v>47</v>
      </c>
      <c r="F184" s="153">
        <v>64</v>
      </c>
      <c r="G184" s="153">
        <v>111</v>
      </c>
      <c r="H184" s="153">
        <v>8</v>
      </c>
      <c r="I184" s="153">
        <v>48</v>
      </c>
      <c r="J184" s="153">
        <v>56</v>
      </c>
      <c r="K184" s="153">
        <v>36</v>
      </c>
      <c r="L184" s="153">
        <v>54</v>
      </c>
      <c r="M184" s="153">
        <v>90</v>
      </c>
      <c r="N184" s="153">
        <f t="shared" si="2"/>
        <v>379</v>
      </c>
      <c r="O184" s="14"/>
      <c r="Q184"/>
    </row>
    <row r="185" spans="1:17" x14ac:dyDescent="0.4">
      <c r="A185" s="181" t="s">
        <v>296</v>
      </c>
      <c r="B185" s="153">
        <v>123</v>
      </c>
      <c r="C185" s="153">
        <v>65</v>
      </c>
      <c r="D185" s="153">
        <v>188</v>
      </c>
      <c r="E185" s="153">
        <v>40</v>
      </c>
      <c r="F185" s="153">
        <v>8</v>
      </c>
      <c r="G185" s="153">
        <v>48</v>
      </c>
      <c r="H185" s="153">
        <v>8</v>
      </c>
      <c r="I185" s="153">
        <v>188</v>
      </c>
      <c r="J185" s="153">
        <v>196</v>
      </c>
      <c r="K185" s="153">
        <v>44</v>
      </c>
      <c r="L185" s="153">
        <v>60</v>
      </c>
      <c r="M185" s="153">
        <v>104</v>
      </c>
      <c r="N185" s="153">
        <f t="shared" si="2"/>
        <v>536</v>
      </c>
      <c r="O185" s="14"/>
      <c r="Q185"/>
    </row>
    <row r="186" spans="1:17" x14ac:dyDescent="0.4">
      <c r="A186" s="181" t="s">
        <v>297</v>
      </c>
      <c r="B186" s="153">
        <v>64</v>
      </c>
      <c r="C186" s="153">
        <v>11</v>
      </c>
      <c r="D186" s="153">
        <v>75</v>
      </c>
      <c r="E186" s="153">
        <v>47</v>
      </c>
      <c r="F186" s="153">
        <v>12</v>
      </c>
      <c r="G186" s="153">
        <v>59</v>
      </c>
      <c r="H186" s="153">
        <v>8</v>
      </c>
      <c r="I186" s="153">
        <v>113</v>
      </c>
      <c r="J186" s="153">
        <v>121</v>
      </c>
      <c r="K186" s="153">
        <v>47</v>
      </c>
      <c r="L186" s="153">
        <v>16</v>
      </c>
      <c r="M186" s="153">
        <v>63</v>
      </c>
      <c r="N186" s="153">
        <f t="shared" si="2"/>
        <v>318</v>
      </c>
      <c r="O186" s="14"/>
      <c r="Q186"/>
    </row>
    <row r="187" spans="1:17" x14ac:dyDescent="0.4">
      <c r="A187" s="181" t="s">
        <v>298</v>
      </c>
      <c r="B187" s="153">
        <v>111</v>
      </c>
      <c r="C187" s="153">
        <v>37</v>
      </c>
      <c r="D187" s="153">
        <v>148</v>
      </c>
      <c r="E187" s="153">
        <v>35</v>
      </c>
      <c r="F187" s="153">
        <v>216</v>
      </c>
      <c r="G187" s="153">
        <v>251</v>
      </c>
      <c r="H187" s="153">
        <v>6</v>
      </c>
      <c r="I187" s="153">
        <v>53</v>
      </c>
      <c r="J187" s="153">
        <v>59</v>
      </c>
      <c r="K187" s="153">
        <v>47</v>
      </c>
      <c r="L187" s="153">
        <v>0</v>
      </c>
      <c r="M187" s="153">
        <v>47</v>
      </c>
      <c r="N187" s="153">
        <f t="shared" si="2"/>
        <v>505</v>
      </c>
      <c r="O187" s="14"/>
      <c r="Q187"/>
    </row>
    <row r="188" spans="1:17" x14ac:dyDescent="0.4">
      <c r="A188" s="181" t="s">
        <v>299</v>
      </c>
      <c r="B188" s="153">
        <v>100</v>
      </c>
      <c r="C188" s="153">
        <v>112</v>
      </c>
      <c r="D188" s="153">
        <v>212</v>
      </c>
      <c r="E188" s="153">
        <v>27</v>
      </c>
      <c r="F188" s="153">
        <v>95</v>
      </c>
      <c r="G188" s="153">
        <v>122</v>
      </c>
      <c r="H188" s="153">
        <v>6</v>
      </c>
      <c r="I188" s="153">
        <v>42</v>
      </c>
      <c r="J188" s="153">
        <v>48</v>
      </c>
      <c r="K188" s="153">
        <v>67</v>
      </c>
      <c r="L188" s="153">
        <v>7</v>
      </c>
      <c r="M188" s="153">
        <v>74</v>
      </c>
      <c r="N188" s="153">
        <f t="shared" si="2"/>
        <v>456</v>
      </c>
      <c r="O188" s="14"/>
      <c r="Q188"/>
    </row>
    <row r="189" spans="1:17" x14ac:dyDescent="0.4">
      <c r="A189" s="181" t="s">
        <v>300</v>
      </c>
      <c r="B189" s="153">
        <v>55</v>
      </c>
      <c r="C189" s="153">
        <v>127</v>
      </c>
      <c r="D189" s="153">
        <v>182</v>
      </c>
      <c r="E189" s="153">
        <v>28</v>
      </c>
      <c r="F189" s="153">
        <v>74</v>
      </c>
      <c r="G189" s="153">
        <v>102</v>
      </c>
      <c r="H189" s="153">
        <v>11</v>
      </c>
      <c r="I189" s="153">
        <v>50</v>
      </c>
      <c r="J189" s="153">
        <v>61</v>
      </c>
      <c r="K189" s="153">
        <v>32</v>
      </c>
      <c r="L189" s="153">
        <v>2</v>
      </c>
      <c r="M189" s="153">
        <v>34</v>
      </c>
      <c r="N189" s="153">
        <f t="shared" si="2"/>
        <v>379</v>
      </c>
      <c r="O189" s="14"/>
      <c r="Q189"/>
    </row>
    <row r="190" spans="1:17" x14ac:dyDescent="0.4">
      <c r="A190" s="181" t="s">
        <v>301</v>
      </c>
      <c r="B190" s="153">
        <v>60</v>
      </c>
      <c r="C190" s="153">
        <v>2</v>
      </c>
      <c r="D190" s="153">
        <v>62</v>
      </c>
      <c r="E190" s="153">
        <v>28</v>
      </c>
      <c r="F190" s="153">
        <v>194</v>
      </c>
      <c r="G190" s="153">
        <v>222</v>
      </c>
      <c r="H190" s="153">
        <v>7</v>
      </c>
      <c r="I190" s="153">
        <v>81</v>
      </c>
      <c r="J190" s="153">
        <v>88</v>
      </c>
      <c r="K190" s="153">
        <v>28</v>
      </c>
      <c r="L190" s="153">
        <v>0</v>
      </c>
      <c r="M190" s="153">
        <v>28</v>
      </c>
      <c r="N190" s="153">
        <f t="shared" si="2"/>
        <v>400</v>
      </c>
      <c r="O190" s="14"/>
      <c r="Q190"/>
    </row>
    <row r="191" spans="1:17" x14ac:dyDescent="0.4">
      <c r="A191" s="181" t="s">
        <v>302</v>
      </c>
      <c r="B191" s="153">
        <v>122</v>
      </c>
      <c r="C191" s="153">
        <v>18</v>
      </c>
      <c r="D191" s="153">
        <v>140</v>
      </c>
      <c r="E191" s="153">
        <v>21</v>
      </c>
      <c r="F191" s="153">
        <v>40</v>
      </c>
      <c r="G191" s="153">
        <v>61</v>
      </c>
      <c r="H191" s="153">
        <v>12</v>
      </c>
      <c r="I191" s="153">
        <v>250</v>
      </c>
      <c r="J191" s="153">
        <v>262</v>
      </c>
      <c r="K191" s="153">
        <v>28</v>
      </c>
      <c r="L191" s="153">
        <v>104</v>
      </c>
      <c r="M191" s="153">
        <v>132</v>
      </c>
      <c r="N191" s="153">
        <f t="shared" si="2"/>
        <v>595</v>
      </c>
      <c r="O191" s="14"/>
      <c r="Q191"/>
    </row>
    <row r="192" spans="1:17" x14ac:dyDescent="0.4">
      <c r="A192" s="181" t="s">
        <v>303</v>
      </c>
      <c r="B192" s="153">
        <v>40</v>
      </c>
      <c r="C192" s="153">
        <v>0</v>
      </c>
      <c r="D192" s="153">
        <v>40</v>
      </c>
      <c r="E192" s="153">
        <v>40</v>
      </c>
      <c r="F192" s="153">
        <v>38</v>
      </c>
      <c r="G192" s="153">
        <v>78</v>
      </c>
      <c r="H192" s="153">
        <v>16</v>
      </c>
      <c r="I192" s="153">
        <v>2</v>
      </c>
      <c r="J192" s="153">
        <v>18</v>
      </c>
      <c r="K192" s="153">
        <v>27</v>
      </c>
      <c r="L192" s="153">
        <v>12</v>
      </c>
      <c r="M192" s="153">
        <v>39</v>
      </c>
      <c r="N192" s="153">
        <f t="shared" si="2"/>
        <v>175</v>
      </c>
      <c r="O192" s="14"/>
      <c r="Q192"/>
    </row>
    <row r="193" spans="1:17" x14ac:dyDescent="0.4">
      <c r="A193" s="181" t="s">
        <v>304</v>
      </c>
      <c r="B193" s="153">
        <v>50</v>
      </c>
      <c r="C193" s="153">
        <v>2</v>
      </c>
      <c r="D193" s="153">
        <v>52</v>
      </c>
      <c r="E193" s="153">
        <v>43</v>
      </c>
      <c r="F193" s="153">
        <v>53</v>
      </c>
      <c r="G193" s="153">
        <v>96</v>
      </c>
      <c r="H193" s="153">
        <v>15</v>
      </c>
      <c r="I193" s="153">
        <v>63</v>
      </c>
      <c r="J193" s="153">
        <v>78</v>
      </c>
      <c r="K193" s="153">
        <v>35</v>
      </c>
      <c r="L193" s="153">
        <v>2</v>
      </c>
      <c r="M193" s="153">
        <v>37</v>
      </c>
      <c r="N193" s="153">
        <f t="shared" si="2"/>
        <v>263</v>
      </c>
      <c r="O193" s="14"/>
      <c r="Q193"/>
    </row>
    <row r="194" spans="1:17" x14ac:dyDescent="0.4">
      <c r="A194" s="181" t="s">
        <v>305</v>
      </c>
      <c r="B194" s="153">
        <v>58</v>
      </c>
      <c r="C194" s="153">
        <v>56</v>
      </c>
      <c r="D194" s="153">
        <v>114</v>
      </c>
      <c r="E194" s="153">
        <v>28</v>
      </c>
      <c r="F194" s="153">
        <v>47</v>
      </c>
      <c r="G194" s="153">
        <v>75</v>
      </c>
      <c r="H194" s="153">
        <v>13</v>
      </c>
      <c r="I194" s="153">
        <v>124</v>
      </c>
      <c r="J194" s="153">
        <v>137</v>
      </c>
      <c r="K194" s="153">
        <v>25</v>
      </c>
      <c r="L194" s="153">
        <v>25</v>
      </c>
      <c r="M194" s="153">
        <v>50</v>
      </c>
      <c r="N194" s="153">
        <f t="shared" si="2"/>
        <v>376</v>
      </c>
      <c r="O194" s="14"/>
      <c r="Q194"/>
    </row>
    <row r="195" spans="1:17" x14ac:dyDescent="0.4">
      <c r="A195" s="181" t="s">
        <v>306</v>
      </c>
      <c r="B195" s="153">
        <v>95</v>
      </c>
      <c r="C195" s="153">
        <v>0</v>
      </c>
      <c r="D195" s="153">
        <v>95</v>
      </c>
      <c r="E195" s="153">
        <v>38</v>
      </c>
      <c r="F195" s="153">
        <v>22</v>
      </c>
      <c r="G195" s="153">
        <v>60</v>
      </c>
      <c r="H195" s="153">
        <v>11</v>
      </c>
      <c r="I195" s="153">
        <v>71</v>
      </c>
      <c r="J195" s="153">
        <v>82</v>
      </c>
      <c r="K195" s="153">
        <v>53</v>
      </c>
      <c r="L195" s="153">
        <v>55</v>
      </c>
      <c r="M195" s="153">
        <v>108</v>
      </c>
      <c r="N195" s="153">
        <f t="shared" si="2"/>
        <v>345</v>
      </c>
      <c r="O195" s="14"/>
      <c r="Q195"/>
    </row>
    <row r="196" spans="1:17" x14ac:dyDescent="0.4">
      <c r="A196" s="181" t="s">
        <v>307</v>
      </c>
      <c r="B196" s="153">
        <v>57</v>
      </c>
      <c r="C196" s="153">
        <v>22</v>
      </c>
      <c r="D196" s="153">
        <v>79</v>
      </c>
      <c r="E196" s="153">
        <v>43</v>
      </c>
      <c r="F196" s="153">
        <v>46</v>
      </c>
      <c r="G196" s="153">
        <v>89</v>
      </c>
      <c r="H196" s="153">
        <v>7</v>
      </c>
      <c r="I196" s="153">
        <v>85</v>
      </c>
      <c r="J196" s="153">
        <v>92</v>
      </c>
      <c r="K196" s="153">
        <v>34</v>
      </c>
      <c r="L196" s="153">
        <v>35</v>
      </c>
      <c r="M196" s="153">
        <v>69</v>
      </c>
      <c r="N196" s="153">
        <f t="shared" si="2"/>
        <v>329</v>
      </c>
      <c r="O196" s="14"/>
      <c r="Q196"/>
    </row>
    <row r="197" spans="1:17" x14ac:dyDescent="0.4">
      <c r="A197" s="181" t="s">
        <v>308</v>
      </c>
      <c r="B197" s="153">
        <v>103</v>
      </c>
      <c r="C197" s="153">
        <v>36</v>
      </c>
      <c r="D197" s="153">
        <v>139</v>
      </c>
      <c r="E197" s="153">
        <v>33</v>
      </c>
      <c r="F197" s="153">
        <v>30</v>
      </c>
      <c r="G197" s="153">
        <v>63</v>
      </c>
      <c r="H197" s="153">
        <v>22</v>
      </c>
      <c r="I197" s="153">
        <v>21</v>
      </c>
      <c r="J197" s="153">
        <v>43</v>
      </c>
      <c r="K197" s="153">
        <v>40</v>
      </c>
      <c r="L197" s="153">
        <v>0</v>
      </c>
      <c r="M197" s="153">
        <v>40</v>
      </c>
      <c r="N197" s="153">
        <f t="shared" si="2"/>
        <v>285</v>
      </c>
      <c r="O197" s="14"/>
      <c r="Q197"/>
    </row>
    <row r="198" spans="1:17" x14ac:dyDescent="0.4">
      <c r="A198" s="181" t="s">
        <v>309</v>
      </c>
      <c r="B198" s="153">
        <v>91</v>
      </c>
      <c r="C198" s="153">
        <v>62</v>
      </c>
      <c r="D198" s="153">
        <v>153</v>
      </c>
      <c r="E198" s="153">
        <v>37</v>
      </c>
      <c r="F198" s="153">
        <v>87</v>
      </c>
      <c r="G198" s="153">
        <v>124</v>
      </c>
      <c r="H198" s="153">
        <v>8</v>
      </c>
      <c r="I198" s="153">
        <v>48</v>
      </c>
      <c r="J198" s="153">
        <v>56</v>
      </c>
      <c r="K198" s="153">
        <v>29</v>
      </c>
      <c r="L198" s="153">
        <v>61</v>
      </c>
      <c r="M198" s="153">
        <v>90</v>
      </c>
      <c r="N198" s="153">
        <f t="shared" ref="N198:N261" si="3">M198+J198+G198+D198</f>
        <v>423</v>
      </c>
      <c r="O198" s="14"/>
      <c r="Q198"/>
    </row>
    <row r="199" spans="1:17" x14ac:dyDescent="0.4">
      <c r="A199" s="181" t="s">
        <v>310</v>
      </c>
      <c r="B199" s="153">
        <v>42</v>
      </c>
      <c r="C199" s="153">
        <v>59</v>
      </c>
      <c r="D199" s="153">
        <v>101</v>
      </c>
      <c r="E199" s="153">
        <v>35</v>
      </c>
      <c r="F199" s="153">
        <v>25</v>
      </c>
      <c r="G199" s="153">
        <v>60</v>
      </c>
      <c r="H199" s="153">
        <v>9</v>
      </c>
      <c r="I199" s="153">
        <v>142</v>
      </c>
      <c r="J199" s="153">
        <v>151</v>
      </c>
      <c r="K199" s="153">
        <v>36</v>
      </c>
      <c r="L199" s="153">
        <v>0</v>
      </c>
      <c r="M199" s="153">
        <v>36</v>
      </c>
      <c r="N199" s="153">
        <f t="shared" si="3"/>
        <v>348</v>
      </c>
      <c r="O199" s="14"/>
      <c r="Q199"/>
    </row>
    <row r="200" spans="1:17" x14ac:dyDescent="0.4">
      <c r="A200" s="181" t="s">
        <v>311</v>
      </c>
      <c r="B200" s="153">
        <v>95</v>
      </c>
      <c r="C200" s="153">
        <v>62</v>
      </c>
      <c r="D200" s="153">
        <v>157</v>
      </c>
      <c r="E200" s="153">
        <v>40</v>
      </c>
      <c r="F200" s="153">
        <v>67</v>
      </c>
      <c r="G200" s="153">
        <v>107</v>
      </c>
      <c r="H200" s="153">
        <v>9</v>
      </c>
      <c r="I200" s="153">
        <v>59</v>
      </c>
      <c r="J200" s="153">
        <v>68</v>
      </c>
      <c r="K200" s="153">
        <v>53</v>
      </c>
      <c r="L200" s="153">
        <v>0</v>
      </c>
      <c r="M200" s="153">
        <v>53</v>
      </c>
      <c r="N200" s="153">
        <f t="shared" si="3"/>
        <v>385</v>
      </c>
      <c r="O200" s="14"/>
      <c r="Q200"/>
    </row>
    <row r="201" spans="1:17" x14ac:dyDescent="0.4">
      <c r="A201" s="181" t="s">
        <v>312</v>
      </c>
      <c r="B201" s="153">
        <v>101</v>
      </c>
      <c r="C201" s="153">
        <v>47</v>
      </c>
      <c r="D201" s="153">
        <v>148</v>
      </c>
      <c r="E201" s="153">
        <v>67</v>
      </c>
      <c r="F201" s="153">
        <v>172</v>
      </c>
      <c r="G201" s="153">
        <v>239</v>
      </c>
      <c r="H201" s="153">
        <v>4</v>
      </c>
      <c r="I201" s="153">
        <v>205</v>
      </c>
      <c r="J201" s="153">
        <v>209</v>
      </c>
      <c r="K201" s="153">
        <v>37</v>
      </c>
      <c r="L201" s="153">
        <v>133</v>
      </c>
      <c r="M201" s="153">
        <v>170</v>
      </c>
      <c r="N201" s="153">
        <f t="shared" si="3"/>
        <v>766</v>
      </c>
      <c r="O201" s="14"/>
      <c r="Q201"/>
    </row>
    <row r="202" spans="1:17" x14ac:dyDescent="0.4">
      <c r="A202" s="181" t="s">
        <v>313</v>
      </c>
      <c r="B202" s="153">
        <v>77</v>
      </c>
      <c r="C202" s="153">
        <v>61</v>
      </c>
      <c r="D202" s="153">
        <v>138</v>
      </c>
      <c r="E202" s="153">
        <v>36</v>
      </c>
      <c r="F202" s="153">
        <v>260</v>
      </c>
      <c r="G202" s="153">
        <v>296</v>
      </c>
      <c r="H202" s="153">
        <v>9</v>
      </c>
      <c r="I202" s="153">
        <v>17</v>
      </c>
      <c r="J202" s="153">
        <v>26</v>
      </c>
      <c r="K202" s="153">
        <v>40</v>
      </c>
      <c r="L202" s="153">
        <v>77</v>
      </c>
      <c r="M202" s="153">
        <v>117</v>
      </c>
      <c r="N202" s="153">
        <f t="shared" si="3"/>
        <v>577</v>
      </c>
      <c r="O202" s="14"/>
      <c r="Q202"/>
    </row>
    <row r="203" spans="1:17" x14ac:dyDescent="0.4">
      <c r="A203" s="181" t="s">
        <v>314</v>
      </c>
      <c r="B203" s="153">
        <v>53</v>
      </c>
      <c r="C203" s="153">
        <v>34</v>
      </c>
      <c r="D203" s="153">
        <v>87</v>
      </c>
      <c r="E203" s="153">
        <v>23</v>
      </c>
      <c r="F203" s="153">
        <v>20</v>
      </c>
      <c r="G203" s="153">
        <v>43</v>
      </c>
      <c r="H203" s="153">
        <v>3</v>
      </c>
      <c r="I203" s="153">
        <v>44</v>
      </c>
      <c r="J203" s="153">
        <v>47</v>
      </c>
      <c r="K203" s="153">
        <v>17</v>
      </c>
      <c r="L203" s="153">
        <v>0</v>
      </c>
      <c r="M203" s="153">
        <v>17</v>
      </c>
      <c r="N203" s="153">
        <f t="shared" si="3"/>
        <v>194</v>
      </c>
      <c r="O203" s="14"/>
      <c r="Q203"/>
    </row>
    <row r="204" spans="1:17" x14ac:dyDescent="0.4">
      <c r="A204" s="181" t="s">
        <v>315</v>
      </c>
      <c r="B204" s="153">
        <v>165</v>
      </c>
      <c r="C204" s="153">
        <v>9</v>
      </c>
      <c r="D204" s="153">
        <v>174</v>
      </c>
      <c r="E204" s="153">
        <v>25</v>
      </c>
      <c r="F204" s="153">
        <v>4</v>
      </c>
      <c r="G204" s="153">
        <v>29</v>
      </c>
      <c r="H204" s="153">
        <v>25</v>
      </c>
      <c r="I204" s="153">
        <v>20</v>
      </c>
      <c r="J204" s="153">
        <v>45</v>
      </c>
      <c r="K204" s="153">
        <v>37</v>
      </c>
      <c r="L204" s="153">
        <v>0</v>
      </c>
      <c r="M204" s="153">
        <v>37</v>
      </c>
      <c r="N204" s="153">
        <f t="shared" si="3"/>
        <v>285</v>
      </c>
      <c r="O204" s="14"/>
      <c r="Q204"/>
    </row>
    <row r="205" spans="1:17" x14ac:dyDescent="0.4">
      <c r="A205" s="181" t="s">
        <v>316</v>
      </c>
      <c r="B205" s="153">
        <v>58</v>
      </c>
      <c r="C205" s="153">
        <v>0</v>
      </c>
      <c r="D205" s="153">
        <v>58</v>
      </c>
      <c r="E205" s="153">
        <v>30</v>
      </c>
      <c r="F205" s="153">
        <v>20</v>
      </c>
      <c r="G205" s="153">
        <v>50</v>
      </c>
      <c r="H205" s="153">
        <v>12</v>
      </c>
      <c r="I205" s="153">
        <v>41</v>
      </c>
      <c r="J205" s="153">
        <v>53</v>
      </c>
      <c r="K205" s="153">
        <v>17</v>
      </c>
      <c r="L205" s="153">
        <v>0</v>
      </c>
      <c r="M205" s="153">
        <v>17</v>
      </c>
      <c r="N205" s="153">
        <f t="shared" si="3"/>
        <v>178</v>
      </c>
      <c r="O205" s="14"/>
      <c r="Q205"/>
    </row>
    <row r="206" spans="1:17" x14ac:dyDescent="0.4">
      <c r="A206" s="181" t="s">
        <v>317</v>
      </c>
      <c r="B206" s="153">
        <v>69</v>
      </c>
      <c r="C206" s="153">
        <v>228</v>
      </c>
      <c r="D206" s="153">
        <v>297</v>
      </c>
      <c r="E206" s="153">
        <v>22</v>
      </c>
      <c r="F206" s="153">
        <v>26</v>
      </c>
      <c r="G206" s="153">
        <v>48</v>
      </c>
      <c r="H206" s="153">
        <v>21</v>
      </c>
      <c r="I206" s="153">
        <v>80</v>
      </c>
      <c r="J206" s="153">
        <v>101</v>
      </c>
      <c r="K206" s="153">
        <v>36</v>
      </c>
      <c r="L206" s="153">
        <v>39</v>
      </c>
      <c r="M206" s="153">
        <v>75</v>
      </c>
      <c r="N206" s="153">
        <f t="shared" si="3"/>
        <v>521</v>
      </c>
      <c r="O206" s="14"/>
      <c r="Q206"/>
    </row>
    <row r="207" spans="1:17" x14ac:dyDescent="0.4">
      <c r="A207" s="181" t="s">
        <v>318</v>
      </c>
      <c r="B207" s="153">
        <v>96</v>
      </c>
      <c r="C207" s="153">
        <v>25</v>
      </c>
      <c r="D207" s="153">
        <v>121</v>
      </c>
      <c r="E207" s="153">
        <v>29</v>
      </c>
      <c r="F207" s="153">
        <v>50</v>
      </c>
      <c r="G207" s="153">
        <v>79</v>
      </c>
      <c r="H207" s="153">
        <v>36</v>
      </c>
      <c r="I207" s="153">
        <v>33</v>
      </c>
      <c r="J207" s="153">
        <v>69</v>
      </c>
      <c r="K207" s="153">
        <v>44</v>
      </c>
      <c r="L207" s="153">
        <v>35</v>
      </c>
      <c r="M207" s="153">
        <v>79</v>
      </c>
      <c r="N207" s="153">
        <f t="shared" si="3"/>
        <v>348</v>
      </c>
      <c r="O207" s="14"/>
      <c r="Q207"/>
    </row>
    <row r="208" spans="1:17" x14ac:dyDescent="0.4">
      <c r="A208" s="181" t="s">
        <v>319</v>
      </c>
      <c r="B208" s="153">
        <v>78</v>
      </c>
      <c r="C208" s="153">
        <v>10</v>
      </c>
      <c r="D208" s="153">
        <v>88</v>
      </c>
      <c r="E208" s="153">
        <v>47</v>
      </c>
      <c r="F208" s="153">
        <v>88</v>
      </c>
      <c r="G208" s="153">
        <v>135</v>
      </c>
      <c r="H208" s="153">
        <v>6</v>
      </c>
      <c r="I208" s="153">
        <v>56</v>
      </c>
      <c r="J208" s="153">
        <v>62</v>
      </c>
      <c r="K208" s="153">
        <v>24</v>
      </c>
      <c r="L208" s="153">
        <v>7</v>
      </c>
      <c r="M208" s="153">
        <v>31</v>
      </c>
      <c r="N208" s="153">
        <f t="shared" si="3"/>
        <v>316</v>
      </c>
      <c r="O208" s="14"/>
      <c r="Q208"/>
    </row>
    <row r="209" spans="1:17" x14ac:dyDescent="0.4">
      <c r="A209" s="181" t="s">
        <v>320</v>
      </c>
      <c r="B209" s="153">
        <v>69</v>
      </c>
      <c r="C209" s="153">
        <v>30</v>
      </c>
      <c r="D209" s="153">
        <v>99</v>
      </c>
      <c r="E209" s="153">
        <v>25</v>
      </c>
      <c r="F209" s="153">
        <v>6</v>
      </c>
      <c r="G209" s="153">
        <v>31</v>
      </c>
      <c r="H209" s="153">
        <v>21</v>
      </c>
      <c r="I209" s="153">
        <v>285</v>
      </c>
      <c r="J209" s="153">
        <v>306</v>
      </c>
      <c r="K209" s="153">
        <v>33</v>
      </c>
      <c r="L209" s="153">
        <v>0</v>
      </c>
      <c r="M209" s="153">
        <v>33</v>
      </c>
      <c r="N209" s="153">
        <f t="shared" si="3"/>
        <v>469</v>
      </c>
      <c r="O209" s="14"/>
      <c r="Q209"/>
    </row>
    <row r="210" spans="1:17" x14ac:dyDescent="0.4">
      <c r="A210" s="181" t="s">
        <v>321</v>
      </c>
      <c r="B210" s="153">
        <v>134</v>
      </c>
      <c r="C210" s="153">
        <v>33</v>
      </c>
      <c r="D210" s="153">
        <v>167</v>
      </c>
      <c r="E210" s="153">
        <v>20</v>
      </c>
      <c r="F210" s="153">
        <v>28</v>
      </c>
      <c r="G210" s="153">
        <v>48</v>
      </c>
      <c r="H210" s="153">
        <v>11</v>
      </c>
      <c r="I210" s="153">
        <v>23</v>
      </c>
      <c r="J210" s="153">
        <v>34</v>
      </c>
      <c r="K210" s="153">
        <v>32</v>
      </c>
      <c r="L210" s="153">
        <v>2</v>
      </c>
      <c r="M210" s="153">
        <v>34</v>
      </c>
      <c r="N210" s="153">
        <f t="shared" si="3"/>
        <v>283</v>
      </c>
      <c r="O210" s="14"/>
      <c r="Q210"/>
    </row>
    <row r="211" spans="1:17" x14ac:dyDescent="0.4">
      <c r="A211" s="181" t="s">
        <v>322</v>
      </c>
      <c r="B211" s="153">
        <v>65</v>
      </c>
      <c r="C211" s="153">
        <v>21</v>
      </c>
      <c r="D211" s="153">
        <v>86</v>
      </c>
      <c r="E211" s="153">
        <v>15</v>
      </c>
      <c r="F211" s="153">
        <v>91</v>
      </c>
      <c r="G211" s="153">
        <v>106</v>
      </c>
      <c r="H211" s="153">
        <v>11</v>
      </c>
      <c r="I211" s="153">
        <v>42</v>
      </c>
      <c r="J211" s="153">
        <v>53</v>
      </c>
      <c r="K211" s="153">
        <v>24</v>
      </c>
      <c r="L211" s="153">
        <v>162</v>
      </c>
      <c r="M211" s="153">
        <v>186</v>
      </c>
      <c r="N211" s="153">
        <f t="shared" si="3"/>
        <v>431</v>
      </c>
      <c r="O211" s="14"/>
      <c r="Q211"/>
    </row>
    <row r="212" spans="1:17" x14ac:dyDescent="0.4">
      <c r="A212" s="181" t="s">
        <v>323</v>
      </c>
      <c r="B212" s="153">
        <v>90</v>
      </c>
      <c r="C212" s="153">
        <v>74</v>
      </c>
      <c r="D212" s="153">
        <v>164</v>
      </c>
      <c r="E212" s="153">
        <v>23</v>
      </c>
      <c r="F212" s="153">
        <v>8</v>
      </c>
      <c r="G212" s="153">
        <v>31</v>
      </c>
      <c r="H212" s="153">
        <v>17</v>
      </c>
      <c r="I212" s="153">
        <v>27</v>
      </c>
      <c r="J212" s="153">
        <v>44</v>
      </c>
      <c r="K212" s="153">
        <v>31</v>
      </c>
      <c r="L212" s="153">
        <v>0</v>
      </c>
      <c r="M212" s="153">
        <v>31</v>
      </c>
      <c r="N212" s="153">
        <f t="shared" si="3"/>
        <v>270</v>
      </c>
      <c r="O212" s="14"/>
      <c r="Q212"/>
    </row>
    <row r="213" spans="1:17" x14ac:dyDescent="0.4">
      <c r="A213" s="181" t="s">
        <v>324</v>
      </c>
      <c r="B213" s="153">
        <v>57</v>
      </c>
      <c r="C213" s="153">
        <v>56</v>
      </c>
      <c r="D213" s="153">
        <v>113</v>
      </c>
      <c r="E213" s="153">
        <v>45</v>
      </c>
      <c r="F213" s="153">
        <v>61</v>
      </c>
      <c r="G213" s="153">
        <v>106</v>
      </c>
      <c r="H213" s="153">
        <v>6</v>
      </c>
      <c r="I213" s="153">
        <v>57</v>
      </c>
      <c r="J213" s="153">
        <v>63</v>
      </c>
      <c r="K213" s="153">
        <v>20</v>
      </c>
      <c r="L213" s="153">
        <v>0</v>
      </c>
      <c r="M213" s="153">
        <v>20</v>
      </c>
      <c r="N213" s="153">
        <f t="shared" si="3"/>
        <v>302</v>
      </c>
      <c r="O213" s="14"/>
      <c r="Q213"/>
    </row>
    <row r="214" spans="1:17" x14ac:dyDescent="0.4">
      <c r="A214" s="181" t="s">
        <v>325</v>
      </c>
      <c r="B214" s="153">
        <v>40</v>
      </c>
      <c r="C214" s="153">
        <v>32</v>
      </c>
      <c r="D214" s="153">
        <v>72</v>
      </c>
      <c r="E214" s="153">
        <v>18</v>
      </c>
      <c r="F214" s="153">
        <v>225</v>
      </c>
      <c r="G214" s="153">
        <v>243</v>
      </c>
      <c r="H214" s="153">
        <v>19</v>
      </c>
      <c r="I214" s="153">
        <v>90</v>
      </c>
      <c r="J214" s="153">
        <v>109</v>
      </c>
      <c r="K214" s="153">
        <v>18</v>
      </c>
      <c r="L214" s="153">
        <v>30</v>
      </c>
      <c r="M214" s="153">
        <v>48</v>
      </c>
      <c r="N214" s="153">
        <f t="shared" si="3"/>
        <v>472</v>
      </c>
      <c r="O214" s="14"/>
      <c r="Q214"/>
    </row>
    <row r="215" spans="1:17" x14ac:dyDescent="0.4">
      <c r="A215" s="181" t="s">
        <v>326</v>
      </c>
      <c r="B215" s="153">
        <v>52</v>
      </c>
      <c r="C215" s="153">
        <v>33</v>
      </c>
      <c r="D215" s="153">
        <v>85</v>
      </c>
      <c r="E215" s="153">
        <v>7</v>
      </c>
      <c r="F215" s="153">
        <v>15</v>
      </c>
      <c r="G215" s="153">
        <v>22</v>
      </c>
      <c r="H215" s="153">
        <v>6</v>
      </c>
      <c r="I215" s="153">
        <v>10</v>
      </c>
      <c r="J215" s="153">
        <v>16</v>
      </c>
      <c r="K215" s="153">
        <v>14</v>
      </c>
      <c r="L215" s="153">
        <v>0</v>
      </c>
      <c r="M215" s="153">
        <v>14</v>
      </c>
      <c r="N215" s="153">
        <f t="shared" si="3"/>
        <v>137</v>
      </c>
      <c r="O215" s="14"/>
      <c r="Q215"/>
    </row>
    <row r="216" spans="1:17" x14ac:dyDescent="0.4">
      <c r="A216" s="181" t="s">
        <v>327</v>
      </c>
      <c r="B216" s="153">
        <v>90</v>
      </c>
      <c r="C216" s="153">
        <v>184</v>
      </c>
      <c r="D216" s="153">
        <v>274</v>
      </c>
      <c r="E216" s="153">
        <v>16</v>
      </c>
      <c r="F216" s="153">
        <v>49</v>
      </c>
      <c r="G216" s="153">
        <v>65</v>
      </c>
      <c r="H216" s="153">
        <v>7</v>
      </c>
      <c r="I216" s="153">
        <v>21</v>
      </c>
      <c r="J216" s="153">
        <v>28</v>
      </c>
      <c r="K216" s="153">
        <v>28</v>
      </c>
      <c r="L216" s="153">
        <v>2</v>
      </c>
      <c r="M216" s="153">
        <v>30</v>
      </c>
      <c r="N216" s="153">
        <f t="shared" si="3"/>
        <v>397</v>
      </c>
      <c r="O216" s="14"/>
      <c r="Q216"/>
    </row>
    <row r="217" spans="1:17" x14ac:dyDescent="0.4">
      <c r="A217" s="181" t="s">
        <v>328</v>
      </c>
      <c r="B217" s="153">
        <v>86</v>
      </c>
      <c r="C217" s="153">
        <v>23</v>
      </c>
      <c r="D217" s="153">
        <v>109</v>
      </c>
      <c r="E217" s="153">
        <v>24</v>
      </c>
      <c r="F217" s="153">
        <v>37</v>
      </c>
      <c r="G217" s="153">
        <v>61</v>
      </c>
      <c r="H217" s="153">
        <v>8</v>
      </c>
      <c r="I217" s="153">
        <v>65</v>
      </c>
      <c r="J217" s="153">
        <v>73</v>
      </c>
      <c r="K217" s="153">
        <v>20</v>
      </c>
      <c r="L217" s="153">
        <v>2</v>
      </c>
      <c r="M217" s="153">
        <v>22</v>
      </c>
      <c r="N217" s="153">
        <f t="shared" si="3"/>
        <v>265</v>
      </c>
      <c r="O217" s="14"/>
      <c r="Q217"/>
    </row>
    <row r="218" spans="1:17" x14ac:dyDescent="0.4">
      <c r="A218" s="181" t="s">
        <v>329</v>
      </c>
      <c r="B218" s="153">
        <v>72</v>
      </c>
      <c r="C218" s="153">
        <v>19</v>
      </c>
      <c r="D218" s="153">
        <v>91</v>
      </c>
      <c r="E218" s="153">
        <v>24</v>
      </c>
      <c r="F218" s="153">
        <v>49</v>
      </c>
      <c r="G218" s="153">
        <v>73</v>
      </c>
      <c r="H218" s="153">
        <v>8</v>
      </c>
      <c r="I218" s="153">
        <v>115</v>
      </c>
      <c r="J218" s="153">
        <v>123</v>
      </c>
      <c r="K218" s="153">
        <v>22</v>
      </c>
      <c r="L218" s="153">
        <v>20</v>
      </c>
      <c r="M218" s="153">
        <v>42</v>
      </c>
      <c r="N218" s="153">
        <f t="shared" si="3"/>
        <v>329</v>
      </c>
      <c r="O218" s="14"/>
      <c r="Q218"/>
    </row>
    <row r="219" spans="1:17" x14ac:dyDescent="0.4">
      <c r="A219" s="181" t="s">
        <v>330</v>
      </c>
      <c r="B219" s="153">
        <v>111</v>
      </c>
      <c r="C219" s="153">
        <v>0</v>
      </c>
      <c r="D219" s="153">
        <v>111</v>
      </c>
      <c r="E219" s="153">
        <v>24</v>
      </c>
      <c r="F219" s="153">
        <v>20</v>
      </c>
      <c r="G219" s="153">
        <v>44</v>
      </c>
      <c r="H219" s="153">
        <v>13</v>
      </c>
      <c r="I219" s="153">
        <v>43</v>
      </c>
      <c r="J219" s="153">
        <v>56</v>
      </c>
      <c r="K219" s="153">
        <v>25</v>
      </c>
      <c r="L219" s="153">
        <v>0</v>
      </c>
      <c r="M219" s="153">
        <v>25</v>
      </c>
      <c r="N219" s="153">
        <f t="shared" si="3"/>
        <v>236</v>
      </c>
      <c r="O219" s="14"/>
      <c r="Q219"/>
    </row>
    <row r="220" spans="1:17" x14ac:dyDescent="0.4">
      <c r="A220" s="181" t="s">
        <v>331</v>
      </c>
      <c r="B220" s="153">
        <v>104</v>
      </c>
      <c r="C220" s="153">
        <v>79</v>
      </c>
      <c r="D220" s="153">
        <v>183</v>
      </c>
      <c r="E220" s="153">
        <v>30</v>
      </c>
      <c r="F220" s="153">
        <v>57</v>
      </c>
      <c r="G220" s="153">
        <v>87</v>
      </c>
      <c r="H220" s="153">
        <v>16</v>
      </c>
      <c r="I220" s="153">
        <v>70</v>
      </c>
      <c r="J220" s="153">
        <v>86</v>
      </c>
      <c r="K220" s="153">
        <v>43</v>
      </c>
      <c r="L220" s="153">
        <v>10</v>
      </c>
      <c r="M220" s="153">
        <v>53</v>
      </c>
      <c r="N220" s="153">
        <f t="shared" si="3"/>
        <v>409</v>
      </c>
      <c r="O220" s="14"/>
      <c r="Q220"/>
    </row>
    <row r="221" spans="1:17" x14ac:dyDescent="0.4">
      <c r="A221" s="181" t="s">
        <v>332</v>
      </c>
      <c r="B221" s="153">
        <v>94</v>
      </c>
      <c r="C221" s="153">
        <v>26</v>
      </c>
      <c r="D221" s="153">
        <v>120</v>
      </c>
      <c r="E221" s="153">
        <v>27</v>
      </c>
      <c r="F221" s="153">
        <v>118</v>
      </c>
      <c r="G221" s="153">
        <v>145</v>
      </c>
      <c r="H221" s="153">
        <v>8</v>
      </c>
      <c r="I221" s="153">
        <v>77</v>
      </c>
      <c r="J221" s="153">
        <v>85</v>
      </c>
      <c r="K221" s="153">
        <v>22</v>
      </c>
      <c r="L221" s="153">
        <v>6</v>
      </c>
      <c r="M221" s="153">
        <v>28</v>
      </c>
      <c r="N221" s="153">
        <f t="shared" si="3"/>
        <v>378</v>
      </c>
      <c r="O221" s="14"/>
      <c r="Q221"/>
    </row>
    <row r="222" spans="1:17" x14ac:dyDescent="0.4">
      <c r="A222" s="181" t="s">
        <v>333</v>
      </c>
      <c r="B222" s="153">
        <v>170</v>
      </c>
      <c r="C222" s="153">
        <v>33</v>
      </c>
      <c r="D222" s="153">
        <v>203</v>
      </c>
      <c r="E222" s="153">
        <v>28</v>
      </c>
      <c r="F222" s="153">
        <v>85</v>
      </c>
      <c r="G222" s="153">
        <v>113</v>
      </c>
      <c r="H222" s="153">
        <v>8</v>
      </c>
      <c r="I222" s="153">
        <v>34</v>
      </c>
      <c r="J222" s="153">
        <v>42</v>
      </c>
      <c r="K222" s="153">
        <v>37</v>
      </c>
      <c r="L222" s="153">
        <v>8</v>
      </c>
      <c r="M222" s="153">
        <v>45</v>
      </c>
      <c r="N222" s="153">
        <f t="shared" si="3"/>
        <v>403</v>
      </c>
      <c r="O222" s="14"/>
      <c r="Q222"/>
    </row>
    <row r="223" spans="1:17" x14ac:dyDescent="0.4">
      <c r="A223" s="181" t="s">
        <v>334</v>
      </c>
      <c r="B223" s="153">
        <v>123</v>
      </c>
      <c r="C223" s="153">
        <v>33</v>
      </c>
      <c r="D223" s="153">
        <v>156</v>
      </c>
      <c r="E223" s="153">
        <v>45</v>
      </c>
      <c r="F223" s="153">
        <v>17</v>
      </c>
      <c r="G223" s="153">
        <v>62</v>
      </c>
      <c r="H223" s="153">
        <v>9</v>
      </c>
      <c r="I223" s="153">
        <v>19</v>
      </c>
      <c r="J223" s="153">
        <v>28</v>
      </c>
      <c r="K223" s="153">
        <v>31</v>
      </c>
      <c r="L223" s="153">
        <v>11</v>
      </c>
      <c r="M223" s="153">
        <v>42</v>
      </c>
      <c r="N223" s="153">
        <f t="shared" si="3"/>
        <v>288</v>
      </c>
      <c r="O223" s="14"/>
      <c r="Q223"/>
    </row>
    <row r="224" spans="1:17" x14ac:dyDescent="0.4">
      <c r="A224" s="181" t="s">
        <v>335</v>
      </c>
      <c r="B224" s="153">
        <v>153</v>
      </c>
      <c r="C224" s="153">
        <v>86</v>
      </c>
      <c r="D224" s="153">
        <v>239</v>
      </c>
      <c r="E224" s="153">
        <v>55</v>
      </c>
      <c r="F224" s="153">
        <v>15</v>
      </c>
      <c r="G224" s="153">
        <v>70</v>
      </c>
      <c r="H224" s="153">
        <v>16</v>
      </c>
      <c r="I224" s="153">
        <v>128</v>
      </c>
      <c r="J224" s="153">
        <v>144</v>
      </c>
      <c r="K224" s="153">
        <v>32</v>
      </c>
      <c r="L224" s="153">
        <v>2</v>
      </c>
      <c r="M224" s="153">
        <v>34</v>
      </c>
      <c r="N224" s="153">
        <f t="shared" si="3"/>
        <v>487</v>
      </c>
      <c r="O224" s="14"/>
      <c r="Q224"/>
    </row>
    <row r="225" spans="1:17" x14ac:dyDescent="0.4">
      <c r="A225" s="181" t="s">
        <v>336</v>
      </c>
      <c r="B225" s="153">
        <v>61</v>
      </c>
      <c r="C225" s="153">
        <v>48</v>
      </c>
      <c r="D225" s="153">
        <v>109</v>
      </c>
      <c r="E225" s="153">
        <v>72</v>
      </c>
      <c r="F225" s="153">
        <v>40</v>
      </c>
      <c r="G225" s="153">
        <v>112</v>
      </c>
      <c r="H225" s="153">
        <v>19</v>
      </c>
      <c r="I225" s="153">
        <v>118</v>
      </c>
      <c r="J225" s="153">
        <v>137</v>
      </c>
      <c r="K225" s="153">
        <v>41</v>
      </c>
      <c r="L225" s="153">
        <v>110</v>
      </c>
      <c r="M225" s="153">
        <v>151</v>
      </c>
      <c r="N225" s="153">
        <f t="shared" si="3"/>
        <v>509</v>
      </c>
      <c r="O225" s="14"/>
      <c r="Q225"/>
    </row>
    <row r="226" spans="1:17" x14ac:dyDescent="0.4">
      <c r="A226" s="181" t="s">
        <v>337</v>
      </c>
      <c r="B226" s="153">
        <v>169</v>
      </c>
      <c r="C226" s="153">
        <v>88</v>
      </c>
      <c r="D226" s="153">
        <v>257</v>
      </c>
      <c r="E226" s="153">
        <v>58</v>
      </c>
      <c r="F226" s="153">
        <v>27</v>
      </c>
      <c r="G226" s="153">
        <v>85</v>
      </c>
      <c r="H226" s="153">
        <v>17</v>
      </c>
      <c r="I226" s="153">
        <v>152</v>
      </c>
      <c r="J226" s="153">
        <v>169</v>
      </c>
      <c r="K226" s="153">
        <v>38</v>
      </c>
      <c r="L226" s="153">
        <v>13</v>
      </c>
      <c r="M226" s="153">
        <v>51</v>
      </c>
      <c r="N226" s="153">
        <f t="shared" si="3"/>
        <v>562</v>
      </c>
      <c r="O226" s="14"/>
      <c r="Q226"/>
    </row>
    <row r="227" spans="1:17" x14ac:dyDescent="0.4">
      <c r="A227" s="181" t="s">
        <v>338</v>
      </c>
      <c r="B227" s="153">
        <v>79</v>
      </c>
      <c r="C227" s="153">
        <v>19</v>
      </c>
      <c r="D227" s="153">
        <v>98</v>
      </c>
      <c r="E227" s="153">
        <v>38</v>
      </c>
      <c r="F227" s="153">
        <v>19</v>
      </c>
      <c r="G227" s="153">
        <v>57</v>
      </c>
      <c r="H227" s="153">
        <v>4</v>
      </c>
      <c r="I227" s="153">
        <v>65</v>
      </c>
      <c r="J227" s="153">
        <v>69</v>
      </c>
      <c r="K227" s="153">
        <v>18</v>
      </c>
      <c r="L227" s="153">
        <v>0</v>
      </c>
      <c r="M227" s="153">
        <v>18</v>
      </c>
      <c r="N227" s="153">
        <f t="shared" si="3"/>
        <v>242</v>
      </c>
      <c r="O227" s="14"/>
      <c r="Q227"/>
    </row>
    <row r="228" spans="1:17" x14ac:dyDescent="0.4">
      <c r="A228" s="181" t="s">
        <v>339</v>
      </c>
      <c r="B228" s="153">
        <v>97</v>
      </c>
      <c r="C228" s="153">
        <v>77</v>
      </c>
      <c r="D228" s="153">
        <v>174</v>
      </c>
      <c r="E228" s="153">
        <v>28</v>
      </c>
      <c r="F228" s="153">
        <v>9</v>
      </c>
      <c r="G228" s="153">
        <v>37</v>
      </c>
      <c r="H228" s="153">
        <v>15</v>
      </c>
      <c r="I228" s="153">
        <v>68</v>
      </c>
      <c r="J228" s="153">
        <v>83</v>
      </c>
      <c r="K228" s="153">
        <v>38</v>
      </c>
      <c r="L228" s="153">
        <v>0</v>
      </c>
      <c r="M228" s="153">
        <v>38</v>
      </c>
      <c r="N228" s="153">
        <f t="shared" si="3"/>
        <v>332</v>
      </c>
      <c r="O228" s="14"/>
      <c r="Q228"/>
    </row>
    <row r="229" spans="1:17" x14ac:dyDescent="0.4">
      <c r="A229" s="181" t="s">
        <v>340</v>
      </c>
      <c r="B229" s="153">
        <v>121</v>
      </c>
      <c r="C229" s="153">
        <v>90</v>
      </c>
      <c r="D229" s="153">
        <v>211</v>
      </c>
      <c r="E229" s="153">
        <v>72</v>
      </c>
      <c r="F229" s="153">
        <v>148</v>
      </c>
      <c r="G229" s="153">
        <v>220</v>
      </c>
      <c r="H229" s="153">
        <v>15</v>
      </c>
      <c r="I229" s="153">
        <v>144</v>
      </c>
      <c r="J229" s="153">
        <v>159</v>
      </c>
      <c r="K229" s="153">
        <v>47</v>
      </c>
      <c r="L229" s="153">
        <v>6</v>
      </c>
      <c r="M229" s="153">
        <v>53</v>
      </c>
      <c r="N229" s="153">
        <f t="shared" si="3"/>
        <v>643</v>
      </c>
      <c r="O229" s="14"/>
      <c r="Q229"/>
    </row>
    <row r="230" spans="1:17" x14ac:dyDescent="0.4">
      <c r="A230" s="181" t="s">
        <v>341</v>
      </c>
      <c r="B230" s="153">
        <v>128</v>
      </c>
      <c r="C230" s="153">
        <v>36</v>
      </c>
      <c r="D230" s="153">
        <v>164</v>
      </c>
      <c r="E230" s="153">
        <v>65</v>
      </c>
      <c r="F230" s="153">
        <v>62</v>
      </c>
      <c r="G230" s="153">
        <v>127</v>
      </c>
      <c r="H230" s="153">
        <v>18</v>
      </c>
      <c r="I230" s="153">
        <v>160</v>
      </c>
      <c r="J230" s="153">
        <v>178</v>
      </c>
      <c r="K230" s="153">
        <v>29</v>
      </c>
      <c r="L230" s="153">
        <v>6</v>
      </c>
      <c r="M230" s="153">
        <v>35</v>
      </c>
      <c r="N230" s="153">
        <f t="shared" si="3"/>
        <v>504</v>
      </c>
      <c r="O230" s="14"/>
      <c r="Q230"/>
    </row>
    <row r="231" spans="1:17" x14ac:dyDescent="0.4">
      <c r="A231" s="181" t="s">
        <v>342</v>
      </c>
      <c r="B231" s="153">
        <v>55</v>
      </c>
      <c r="C231" s="153">
        <v>32</v>
      </c>
      <c r="D231" s="153">
        <v>87</v>
      </c>
      <c r="E231" s="153">
        <v>46</v>
      </c>
      <c r="F231" s="153">
        <v>277</v>
      </c>
      <c r="G231" s="153">
        <v>323</v>
      </c>
      <c r="H231" s="153">
        <v>10</v>
      </c>
      <c r="I231" s="153">
        <v>185</v>
      </c>
      <c r="J231" s="153">
        <v>195</v>
      </c>
      <c r="K231" s="153">
        <v>29</v>
      </c>
      <c r="L231" s="153">
        <v>19</v>
      </c>
      <c r="M231" s="153">
        <v>48</v>
      </c>
      <c r="N231" s="153">
        <f t="shared" si="3"/>
        <v>653</v>
      </c>
      <c r="O231" s="14"/>
      <c r="Q231"/>
    </row>
    <row r="232" spans="1:17" x14ac:dyDescent="0.4">
      <c r="A232" s="181" t="s">
        <v>343</v>
      </c>
      <c r="B232" s="153">
        <v>137</v>
      </c>
      <c r="C232" s="153">
        <v>34</v>
      </c>
      <c r="D232" s="153">
        <v>171</v>
      </c>
      <c r="E232" s="153">
        <v>30</v>
      </c>
      <c r="F232" s="153">
        <v>6</v>
      </c>
      <c r="G232" s="153">
        <v>36</v>
      </c>
      <c r="H232" s="153">
        <v>13</v>
      </c>
      <c r="I232" s="153">
        <v>41</v>
      </c>
      <c r="J232" s="153">
        <v>54</v>
      </c>
      <c r="K232" s="153">
        <v>45</v>
      </c>
      <c r="L232" s="153">
        <v>12</v>
      </c>
      <c r="M232" s="153">
        <v>57</v>
      </c>
      <c r="N232" s="153">
        <f t="shared" si="3"/>
        <v>318</v>
      </c>
      <c r="O232" s="14"/>
      <c r="Q232"/>
    </row>
    <row r="233" spans="1:17" x14ac:dyDescent="0.4">
      <c r="A233" s="181" t="s">
        <v>344</v>
      </c>
      <c r="B233" s="153">
        <v>112</v>
      </c>
      <c r="C233" s="153">
        <v>20</v>
      </c>
      <c r="D233" s="153">
        <v>132</v>
      </c>
      <c r="E233" s="153">
        <v>31</v>
      </c>
      <c r="F233" s="153">
        <v>367</v>
      </c>
      <c r="G233" s="153">
        <v>398</v>
      </c>
      <c r="H233" s="153">
        <v>8</v>
      </c>
      <c r="I233" s="153">
        <v>95</v>
      </c>
      <c r="J233" s="153">
        <v>103</v>
      </c>
      <c r="K233" s="153">
        <v>47</v>
      </c>
      <c r="L233" s="153">
        <v>6</v>
      </c>
      <c r="M233" s="153">
        <v>53</v>
      </c>
      <c r="N233" s="153">
        <f t="shared" si="3"/>
        <v>686</v>
      </c>
      <c r="O233" s="14"/>
      <c r="Q233"/>
    </row>
    <row r="234" spans="1:17" x14ac:dyDescent="0.4">
      <c r="A234" s="181" t="s">
        <v>345</v>
      </c>
      <c r="B234" s="153">
        <v>87</v>
      </c>
      <c r="C234" s="153">
        <v>12</v>
      </c>
      <c r="D234" s="153">
        <v>99</v>
      </c>
      <c r="E234" s="153">
        <v>38</v>
      </c>
      <c r="F234" s="153">
        <v>85</v>
      </c>
      <c r="G234" s="153">
        <v>123</v>
      </c>
      <c r="H234" s="153">
        <v>29</v>
      </c>
      <c r="I234" s="153">
        <v>37</v>
      </c>
      <c r="J234" s="153">
        <v>66</v>
      </c>
      <c r="K234" s="153">
        <v>30</v>
      </c>
      <c r="L234" s="153">
        <v>8</v>
      </c>
      <c r="M234" s="153">
        <v>38</v>
      </c>
      <c r="N234" s="153">
        <f t="shared" si="3"/>
        <v>326</v>
      </c>
      <c r="O234" s="14"/>
      <c r="Q234"/>
    </row>
    <row r="235" spans="1:17" x14ac:dyDescent="0.4">
      <c r="A235" s="181" t="s">
        <v>346</v>
      </c>
      <c r="B235" s="153">
        <v>102</v>
      </c>
      <c r="C235" s="153">
        <v>64</v>
      </c>
      <c r="D235" s="153">
        <v>166</v>
      </c>
      <c r="E235" s="153">
        <v>41</v>
      </c>
      <c r="F235" s="153">
        <v>8</v>
      </c>
      <c r="G235" s="153">
        <v>49</v>
      </c>
      <c r="H235" s="153">
        <v>38</v>
      </c>
      <c r="I235" s="153">
        <v>87</v>
      </c>
      <c r="J235" s="153">
        <v>125</v>
      </c>
      <c r="K235" s="153">
        <v>45</v>
      </c>
      <c r="L235" s="153">
        <v>32</v>
      </c>
      <c r="M235" s="153">
        <v>77</v>
      </c>
      <c r="N235" s="153">
        <f t="shared" si="3"/>
        <v>417</v>
      </c>
      <c r="O235" s="14"/>
      <c r="Q235"/>
    </row>
    <row r="236" spans="1:17" x14ac:dyDescent="0.4">
      <c r="A236" s="181" t="s">
        <v>347</v>
      </c>
      <c r="B236" s="153">
        <v>92</v>
      </c>
      <c r="C236" s="153">
        <v>37</v>
      </c>
      <c r="D236" s="153">
        <v>129</v>
      </c>
      <c r="E236" s="153">
        <v>34</v>
      </c>
      <c r="F236" s="153">
        <v>18</v>
      </c>
      <c r="G236" s="153">
        <v>52</v>
      </c>
      <c r="H236" s="153">
        <v>9</v>
      </c>
      <c r="I236" s="153">
        <v>227</v>
      </c>
      <c r="J236" s="153">
        <v>236</v>
      </c>
      <c r="K236" s="153">
        <v>43</v>
      </c>
      <c r="L236" s="153">
        <v>131</v>
      </c>
      <c r="M236" s="153">
        <v>174</v>
      </c>
      <c r="N236" s="153">
        <f t="shared" si="3"/>
        <v>591</v>
      </c>
      <c r="O236" s="14"/>
      <c r="Q236"/>
    </row>
    <row r="237" spans="1:17" x14ac:dyDescent="0.4">
      <c r="A237" s="181" t="s">
        <v>348</v>
      </c>
      <c r="B237" s="153">
        <v>125</v>
      </c>
      <c r="C237" s="153">
        <v>12</v>
      </c>
      <c r="D237" s="153">
        <v>137</v>
      </c>
      <c r="E237" s="153">
        <v>67</v>
      </c>
      <c r="F237" s="153">
        <v>333</v>
      </c>
      <c r="G237" s="153">
        <v>400</v>
      </c>
      <c r="H237" s="153">
        <v>22</v>
      </c>
      <c r="I237" s="153">
        <v>197</v>
      </c>
      <c r="J237" s="153">
        <v>219</v>
      </c>
      <c r="K237" s="153">
        <v>47</v>
      </c>
      <c r="L237" s="153">
        <v>0</v>
      </c>
      <c r="M237" s="153">
        <v>47</v>
      </c>
      <c r="N237" s="153">
        <f t="shared" si="3"/>
        <v>803</v>
      </c>
      <c r="O237" s="14"/>
      <c r="Q237"/>
    </row>
    <row r="238" spans="1:17" x14ac:dyDescent="0.4">
      <c r="A238" s="181" t="s">
        <v>349</v>
      </c>
      <c r="B238" s="153">
        <v>62</v>
      </c>
      <c r="C238" s="153">
        <v>34</v>
      </c>
      <c r="D238" s="153">
        <v>96</v>
      </c>
      <c r="E238" s="153">
        <v>40</v>
      </c>
      <c r="F238" s="153">
        <v>8</v>
      </c>
      <c r="G238" s="153">
        <v>48</v>
      </c>
      <c r="H238" s="153">
        <v>9</v>
      </c>
      <c r="I238" s="153">
        <v>262</v>
      </c>
      <c r="J238" s="153">
        <v>271</v>
      </c>
      <c r="K238" s="153">
        <v>19</v>
      </c>
      <c r="L238" s="153">
        <v>8</v>
      </c>
      <c r="M238" s="153">
        <v>27</v>
      </c>
      <c r="N238" s="153">
        <f t="shared" si="3"/>
        <v>442</v>
      </c>
      <c r="O238" s="14"/>
      <c r="Q238"/>
    </row>
    <row r="239" spans="1:17" x14ac:dyDescent="0.4">
      <c r="A239" s="181" t="s">
        <v>350</v>
      </c>
      <c r="B239" s="153">
        <v>104</v>
      </c>
      <c r="C239" s="153">
        <v>15</v>
      </c>
      <c r="D239" s="153">
        <v>119</v>
      </c>
      <c r="E239" s="153">
        <v>20</v>
      </c>
      <c r="F239" s="153">
        <v>315</v>
      </c>
      <c r="G239" s="153">
        <v>335</v>
      </c>
      <c r="H239" s="153">
        <v>8</v>
      </c>
      <c r="I239" s="153">
        <v>268</v>
      </c>
      <c r="J239" s="153">
        <v>276</v>
      </c>
      <c r="K239" s="153">
        <v>41</v>
      </c>
      <c r="L239" s="153">
        <v>12</v>
      </c>
      <c r="M239" s="153">
        <v>53</v>
      </c>
      <c r="N239" s="153">
        <f t="shared" si="3"/>
        <v>783</v>
      </c>
      <c r="O239" s="14"/>
      <c r="Q239"/>
    </row>
    <row r="240" spans="1:17" x14ac:dyDescent="0.4">
      <c r="A240" s="181" t="s">
        <v>351</v>
      </c>
      <c r="B240" s="153">
        <v>112</v>
      </c>
      <c r="C240" s="153">
        <v>6</v>
      </c>
      <c r="D240" s="153">
        <v>118</v>
      </c>
      <c r="E240" s="153">
        <v>32</v>
      </c>
      <c r="F240" s="153">
        <v>27</v>
      </c>
      <c r="G240" s="153">
        <v>59</v>
      </c>
      <c r="H240" s="153">
        <v>14</v>
      </c>
      <c r="I240" s="153">
        <v>21</v>
      </c>
      <c r="J240" s="153">
        <v>35</v>
      </c>
      <c r="K240" s="153">
        <v>43</v>
      </c>
      <c r="L240" s="153">
        <v>13</v>
      </c>
      <c r="M240" s="153">
        <v>56</v>
      </c>
      <c r="N240" s="153">
        <f t="shared" si="3"/>
        <v>268</v>
      </c>
      <c r="O240" s="14"/>
      <c r="Q240"/>
    </row>
    <row r="241" spans="1:17" x14ac:dyDescent="0.4">
      <c r="A241" s="181" t="s">
        <v>352</v>
      </c>
      <c r="B241" s="153">
        <v>86</v>
      </c>
      <c r="C241" s="153">
        <v>39</v>
      </c>
      <c r="D241" s="153">
        <v>125</v>
      </c>
      <c r="E241" s="153">
        <v>44</v>
      </c>
      <c r="F241" s="153">
        <v>161</v>
      </c>
      <c r="G241" s="153">
        <v>205</v>
      </c>
      <c r="H241" s="153">
        <v>29</v>
      </c>
      <c r="I241" s="153">
        <v>90</v>
      </c>
      <c r="J241" s="153">
        <v>119</v>
      </c>
      <c r="K241" s="153">
        <v>60</v>
      </c>
      <c r="L241" s="153">
        <v>11</v>
      </c>
      <c r="M241" s="153">
        <v>71</v>
      </c>
      <c r="N241" s="153">
        <f t="shared" si="3"/>
        <v>520</v>
      </c>
      <c r="O241" s="14"/>
      <c r="Q241"/>
    </row>
    <row r="242" spans="1:17" x14ac:dyDescent="0.4">
      <c r="A242" s="181" t="s">
        <v>353</v>
      </c>
      <c r="B242" s="153">
        <v>104</v>
      </c>
      <c r="C242" s="153">
        <v>2</v>
      </c>
      <c r="D242" s="153">
        <v>106</v>
      </c>
      <c r="E242" s="153">
        <v>26</v>
      </c>
      <c r="F242" s="153">
        <v>183</v>
      </c>
      <c r="G242" s="153">
        <v>209</v>
      </c>
      <c r="H242" s="153">
        <v>12</v>
      </c>
      <c r="I242" s="153">
        <v>46</v>
      </c>
      <c r="J242" s="153">
        <v>58</v>
      </c>
      <c r="K242" s="153">
        <v>32</v>
      </c>
      <c r="L242" s="153">
        <v>2</v>
      </c>
      <c r="M242" s="153">
        <v>34</v>
      </c>
      <c r="N242" s="153">
        <f t="shared" si="3"/>
        <v>407</v>
      </c>
      <c r="O242" s="14"/>
      <c r="Q242"/>
    </row>
    <row r="243" spans="1:17" x14ac:dyDescent="0.4">
      <c r="A243" s="181" t="s">
        <v>354</v>
      </c>
      <c r="B243" s="153">
        <v>87</v>
      </c>
      <c r="C243" s="153">
        <v>11</v>
      </c>
      <c r="D243" s="153">
        <v>98</v>
      </c>
      <c r="E243" s="153">
        <v>31</v>
      </c>
      <c r="F243" s="153">
        <v>6</v>
      </c>
      <c r="G243" s="153">
        <v>37</v>
      </c>
      <c r="H243" s="153">
        <v>13</v>
      </c>
      <c r="I243" s="153">
        <v>39</v>
      </c>
      <c r="J243" s="153">
        <v>52</v>
      </c>
      <c r="K243" s="153">
        <v>42</v>
      </c>
      <c r="L243" s="153">
        <v>0</v>
      </c>
      <c r="M243" s="153">
        <v>42</v>
      </c>
      <c r="N243" s="153">
        <f t="shared" si="3"/>
        <v>229</v>
      </c>
      <c r="O243" s="14"/>
      <c r="Q243"/>
    </row>
    <row r="244" spans="1:17" x14ac:dyDescent="0.4">
      <c r="A244" s="181" t="s">
        <v>355</v>
      </c>
      <c r="B244" s="153">
        <v>112</v>
      </c>
      <c r="C244" s="153">
        <v>12</v>
      </c>
      <c r="D244" s="153">
        <v>124</v>
      </c>
      <c r="E244" s="153">
        <v>36</v>
      </c>
      <c r="F244" s="153">
        <v>33</v>
      </c>
      <c r="G244" s="153">
        <v>69</v>
      </c>
      <c r="H244" s="153">
        <v>9</v>
      </c>
      <c r="I244" s="153">
        <v>23</v>
      </c>
      <c r="J244" s="153">
        <v>32</v>
      </c>
      <c r="K244" s="153">
        <v>66</v>
      </c>
      <c r="L244" s="153">
        <v>114</v>
      </c>
      <c r="M244" s="153">
        <v>180</v>
      </c>
      <c r="N244" s="153">
        <f t="shared" si="3"/>
        <v>405</v>
      </c>
      <c r="O244" s="14"/>
      <c r="Q244"/>
    </row>
    <row r="245" spans="1:17" x14ac:dyDescent="0.4">
      <c r="A245" s="181" t="s">
        <v>356</v>
      </c>
      <c r="B245" s="153">
        <v>108</v>
      </c>
      <c r="C245" s="153">
        <v>28</v>
      </c>
      <c r="D245" s="153">
        <v>136</v>
      </c>
      <c r="E245" s="153">
        <v>75</v>
      </c>
      <c r="F245" s="153">
        <v>306</v>
      </c>
      <c r="G245" s="153">
        <v>381</v>
      </c>
      <c r="H245" s="153">
        <v>11</v>
      </c>
      <c r="I245" s="153">
        <v>45</v>
      </c>
      <c r="J245" s="153">
        <v>56</v>
      </c>
      <c r="K245" s="153">
        <v>24</v>
      </c>
      <c r="L245" s="153">
        <v>7</v>
      </c>
      <c r="M245" s="153">
        <v>31</v>
      </c>
      <c r="N245" s="153">
        <f t="shared" si="3"/>
        <v>604</v>
      </c>
      <c r="O245" s="14"/>
      <c r="Q245"/>
    </row>
    <row r="246" spans="1:17" x14ac:dyDescent="0.4">
      <c r="A246" s="181" t="s">
        <v>357</v>
      </c>
      <c r="B246" s="153">
        <v>98</v>
      </c>
      <c r="C246" s="153">
        <v>34</v>
      </c>
      <c r="D246" s="153">
        <v>132</v>
      </c>
      <c r="E246" s="153">
        <v>38</v>
      </c>
      <c r="F246" s="153">
        <v>14</v>
      </c>
      <c r="G246" s="153">
        <v>52</v>
      </c>
      <c r="H246" s="153">
        <v>12</v>
      </c>
      <c r="I246" s="153">
        <v>48</v>
      </c>
      <c r="J246" s="153">
        <v>60</v>
      </c>
      <c r="K246" s="153">
        <v>53</v>
      </c>
      <c r="L246" s="153">
        <v>696</v>
      </c>
      <c r="M246" s="153">
        <v>749</v>
      </c>
      <c r="N246" s="153">
        <f t="shared" si="3"/>
        <v>993</v>
      </c>
      <c r="O246" s="14"/>
      <c r="Q246"/>
    </row>
    <row r="247" spans="1:17" x14ac:dyDescent="0.4">
      <c r="A247" s="181" t="s">
        <v>358</v>
      </c>
      <c r="B247" s="153">
        <v>103</v>
      </c>
      <c r="C247" s="153">
        <v>65</v>
      </c>
      <c r="D247" s="153">
        <v>168</v>
      </c>
      <c r="E247" s="153">
        <v>45</v>
      </c>
      <c r="F247" s="153">
        <v>106</v>
      </c>
      <c r="G247" s="153">
        <v>151</v>
      </c>
      <c r="H247" s="153">
        <v>21</v>
      </c>
      <c r="I247" s="153">
        <v>118</v>
      </c>
      <c r="J247" s="153">
        <v>139</v>
      </c>
      <c r="K247" s="153">
        <v>51</v>
      </c>
      <c r="L247" s="153">
        <v>21</v>
      </c>
      <c r="M247" s="153">
        <v>72</v>
      </c>
      <c r="N247" s="153">
        <f t="shared" si="3"/>
        <v>530</v>
      </c>
      <c r="O247" s="14"/>
      <c r="Q247"/>
    </row>
    <row r="248" spans="1:17" x14ac:dyDescent="0.4">
      <c r="A248" s="181" t="s">
        <v>359</v>
      </c>
      <c r="B248" s="153">
        <v>118</v>
      </c>
      <c r="C248" s="153">
        <v>14</v>
      </c>
      <c r="D248" s="153">
        <v>132</v>
      </c>
      <c r="E248" s="153">
        <v>56</v>
      </c>
      <c r="F248" s="153">
        <v>375</v>
      </c>
      <c r="G248" s="153">
        <v>431</v>
      </c>
      <c r="H248" s="153">
        <v>19</v>
      </c>
      <c r="I248" s="153">
        <v>35</v>
      </c>
      <c r="J248" s="153">
        <v>54</v>
      </c>
      <c r="K248" s="153">
        <v>37</v>
      </c>
      <c r="L248" s="153">
        <v>2</v>
      </c>
      <c r="M248" s="153">
        <v>39</v>
      </c>
      <c r="N248" s="153">
        <f t="shared" si="3"/>
        <v>656</v>
      </c>
      <c r="O248" s="14"/>
      <c r="Q248"/>
    </row>
    <row r="249" spans="1:17" x14ac:dyDescent="0.4">
      <c r="A249" s="181" t="s">
        <v>360</v>
      </c>
      <c r="B249" s="153">
        <v>143</v>
      </c>
      <c r="C249" s="153">
        <v>22</v>
      </c>
      <c r="D249" s="153">
        <v>165</v>
      </c>
      <c r="E249" s="153">
        <v>45</v>
      </c>
      <c r="F249" s="153">
        <v>20</v>
      </c>
      <c r="G249" s="153">
        <v>65</v>
      </c>
      <c r="H249" s="153">
        <v>24</v>
      </c>
      <c r="I249" s="153">
        <v>61</v>
      </c>
      <c r="J249" s="153">
        <v>85</v>
      </c>
      <c r="K249" s="153">
        <v>40</v>
      </c>
      <c r="L249" s="153">
        <v>369</v>
      </c>
      <c r="M249" s="153">
        <v>409</v>
      </c>
      <c r="N249" s="153">
        <f t="shared" si="3"/>
        <v>724</v>
      </c>
      <c r="O249" s="14"/>
      <c r="Q249"/>
    </row>
    <row r="250" spans="1:17" x14ac:dyDescent="0.4">
      <c r="A250" s="181" t="s">
        <v>361</v>
      </c>
      <c r="B250" s="153">
        <v>50</v>
      </c>
      <c r="C250" s="153">
        <v>2</v>
      </c>
      <c r="D250" s="153">
        <v>52</v>
      </c>
      <c r="E250" s="153">
        <v>36</v>
      </c>
      <c r="F250" s="153">
        <v>54</v>
      </c>
      <c r="G250" s="153">
        <v>90</v>
      </c>
      <c r="H250" s="153">
        <v>6</v>
      </c>
      <c r="I250" s="153">
        <v>42</v>
      </c>
      <c r="J250" s="153">
        <v>48</v>
      </c>
      <c r="K250" s="153">
        <v>41</v>
      </c>
      <c r="L250" s="153">
        <v>131</v>
      </c>
      <c r="M250" s="153">
        <v>172</v>
      </c>
      <c r="N250" s="153">
        <f t="shared" si="3"/>
        <v>362</v>
      </c>
      <c r="O250" s="14"/>
      <c r="Q250"/>
    </row>
    <row r="251" spans="1:17" x14ac:dyDescent="0.4">
      <c r="A251" s="181" t="s">
        <v>362</v>
      </c>
      <c r="B251" s="153">
        <v>79</v>
      </c>
      <c r="C251" s="153">
        <v>0</v>
      </c>
      <c r="D251" s="153">
        <v>79</v>
      </c>
      <c r="E251" s="153">
        <v>24</v>
      </c>
      <c r="F251" s="153">
        <v>4</v>
      </c>
      <c r="G251" s="153">
        <v>28</v>
      </c>
      <c r="H251" s="153">
        <v>9</v>
      </c>
      <c r="I251" s="153">
        <v>128</v>
      </c>
      <c r="J251" s="153">
        <v>137</v>
      </c>
      <c r="K251" s="153">
        <v>29</v>
      </c>
      <c r="L251" s="153">
        <v>6</v>
      </c>
      <c r="M251" s="153">
        <v>35</v>
      </c>
      <c r="N251" s="153">
        <f t="shared" si="3"/>
        <v>279</v>
      </c>
      <c r="O251" s="14"/>
      <c r="Q251"/>
    </row>
    <row r="252" spans="1:17" x14ac:dyDescent="0.4">
      <c r="A252" s="181" t="s">
        <v>363</v>
      </c>
      <c r="B252" s="153">
        <v>83</v>
      </c>
      <c r="C252" s="153">
        <v>2</v>
      </c>
      <c r="D252" s="153">
        <v>85</v>
      </c>
      <c r="E252" s="153">
        <v>33</v>
      </c>
      <c r="F252" s="153">
        <v>127</v>
      </c>
      <c r="G252" s="153">
        <v>160</v>
      </c>
      <c r="H252" s="153">
        <v>8</v>
      </c>
      <c r="I252" s="153">
        <v>41</v>
      </c>
      <c r="J252" s="153">
        <v>49</v>
      </c>
      <c r="K252" s="153">
        <v>44</v>
      </c>
      <c r="L252" s="153">
        <v>48</v>
      </c>
      <c r="M252" s="153">
        <v>92</v>
      </c>
      <c r="N252" s="153">
        <f t="shared" si="3"/>
        <v>386</v>
      </c>
      <c r="O252" s="14"/>
      <c r="Q252"/>
    </row>
    <row r="253" spans="1:17" x14ac:dyDescent="0.4">
      <c r="A253" s="181" t="s">
        <v>364</v>
      </c>
      <c r="B253" s="153">
        <v>99</v>
      </c>
      <c r="C253" s="153">
        <v>98</v>
      </c>
      <c r="D253" s="153">
        <v>197</v>
      </c>
      <c r="E253" s="153">
        <v>38</v>
      </c>
      <c r="F253" s="153">
        <v>63</v>
      </c>
      <c r="G253" s="153">
        <v>101</v>
      </c>
      <c r="H253" s="153">
        <v>12</v>
      </c>
      <c r="I253" s="153">
        <v>269</v>
      </c>
      <c r="J253" s="153">
        <v>281</v>
      </c>
      <c r="K253" s="153">
        <v>31</v>
      </c>
      <c r="L253" s="153">
        <v>9</v>
      </c>
      <c r="M253" s="153">
        <v>40</v>
      </c>
      <c r="N253" s="153">
        <f t="shared" si="3"/>
        <v>619</v>
      </c>
      <c r="O253" s="14"/>
      <c r="Q253"/>
    </row>
    <row r="254" spans="1:17" x14ac:dyDescent="0.4">
      <c r="A254" s="181" t="s">
        <v>365</v>
      </c>
      <c r="B254" s="153">
        <v>60</v>
      </c>
      <c r="C254" s="153">
        <v>16</v>
      </c>
      <c r="D254" s="153">
        <v>76</v>
      </c>
      <c r="E254" s="153">
        <v>30</v>
      </c>
      <c r="F254" s="153">
        <v>30</v>
      </c>
      <c r="G254" s="153">
        <v>60</v>
      </c>
      <c r="H254" s="153">
        <v>3</v>
      </c>
      <c r="I254" s="153">
        <v>95</v>
      </c>
      <c r="J254" s="153">
        <v>98</v>
      </c>
      <c r="K254" s="153">
        <v>18</v>
      </c>
      <c r="L254" s="153">
        <v>0</v>
      </c>
      <c r="M254" s="153">
        <v>18</v>
      </c>
      <c r="N254" s="153">
        <f t="shared" si="3"/>
        <v>252</v>
      </c>
      <c r="O254" s="14"/>
      <c r="Q254"/>
    </row>
    <row r="255" spans="1:17" x14ac:dyDescent="0.4">
      <c r="A255" s="181" t="s">
        <v>366</v>
      </c>
      <c r="B255" s="153">
        <v>100</v>
      </c>
      <c r="C255" s="153">
        <v>12</v>
      </c>
      <c r="D255" s="153">
        <v>112</v>
      </c>
      <c r="E255" s="153">
        <v>30</v>
      </c>
      <c r="F255" s="153">
        <v>515</v>
      </c>
      <c r="G255" s="153">
        <v>545</v>
      </c>
      <c r="H255" s="153">
        <v>22</v>
      </c>
      <c r="I255" s="153">
        <v>115</v>
      </c>
      <c r="J255" s="153">
        <v>137</v>
      </c>
      <c r="K255" s="153">
        <v>47</v>
      </c>
      <c r="L255" s="153">
        <v>26</v>
      </c>
      <c r="M255" s="153">
        <v>73</v>
      </c>
      <c r="N255" s="153">
        <f t="shared" si="3"/>
        <v>867</v>
      </c>
      <c r="O255" s="14"/>
      <c r="Q255"/>
    </row>
    <row r="256" spans="1:17" x14ac:dyDescent="0.4">
      <c r="A256" s="181" t="s">
        <v>367</v>
      </c>
      <c r="B256" s="153">
        <v>72</v>
      </c>
      <c r="C256" s="153">
        <v>13</v>
      </c>
      <c r="D256" s="153">
        <v>85</v>
      </c>
      <c r="E256" s="153">
        <v>18</v>
      </c>
      <c r="F256" s="153">
        <v>29</v>
      </c>
      <c r="G256" s="153">
        <v>47</v>
      </c>
      <c r="H256" s="153">
        <v>12</v>
      </c>
      <c r="I256" s="153">
        <v>23</v>
      </c>
      <c r="J256" s="153">
        <v>35</v>
      </c>
      <c r="K256" s="153">
        <v>23</v>
      </c>
      <c r="L256" s="153">
        <v>2</v>
      </c>
      <c r="M256" s="153">
        <v>25</v>
      </c>
      <c r="N256" s="153">
        <f t="shared" si="3"/>
        <v>192</v>
      </c>
      <c r="O256" s="14"/>
      <c r="Q256"/>
    </row>
    <row r="257" spans="1:36" x14ac:dyDescent="0.4">
      <c r="A257" s="181" t="s">
        <v>31</v>
      </c>
      <c r="B257" s="153">
        <v>136</v>
      </c>
      <c r="C257" s="153">
        <v>2</v>
      </c>
      <c r="D257" s="153">
        <v>138</v>
      </c>
      <c r="E257" s="153">
        <v>38</v>
      </c>
      <c r="F257" s="153">
        <v>8</v>
      </c>
      <c r="G257" s="153">
        <v>46</v>
      </c>
      <c r="H257" s="153">
        <v>12</v>
      </c>
      <c r="I257" s="153">
        <v>95</v>
      </c>
      <c r="J257" s="153">
        <v>107</v>
      </c>
      <c r="K257" s="153">
        <v>78</v>
      </c>
      <c r="L257" s="153">
        <v>2</v>
      </c>
      <c r="M257" s="153">
        <v>80</v>
      </c>
      <c r="N257" s="153">
        <f t="shared" si="3"/>
        <v>371</v>
      </c>
      <c r="O257" s="14"/>
      <c r="Q257"/>
    </row>
    <row r="258" spans="1:36" x14ac:dyDescent="0.4">
      <c r="A258" s="181" t="s">
        <v>32</v>
      </c>
      <c r="B258" s="153">
        <v>123</v>
      </c>
      <c r="C258" s="153">
        <v>165</v>
      </c>
      <c r="D258" s="153">
        <v>288</v>
      </c>
      <c r="E258" s="153">
        <v>35</v>
      </c>
      <c r="F258" s="153">
        <v>18</v>
      </c>
      <c r="G258" s="153">
        <v>53</v>
      </c>
      <c r="H258" s="153">
        <v>36</v>
      </c>
      <c r="I258" s="153">
        <v>96</v>
      </c>
      <c r="J258" s="153">
        <v>132</v>
      </c>
      <c r="K258" s="153">
        <v>36</v>
      </c>
      <c r="L258" s="153">
        <v>25</v>
      </c>
      <c r="M258" s="153">
        <v>61</v>
      </c>
      <c r="N258" s="153">
        <f t="shared" si="3"/>
        <v>534</v>
      </c>
      <c r="O258" s="14"/>
      <c r="Q258"/>
    </row>
    <row r="259" spans="1:36" x14ac:dyDescent="0.4">
      <c r="A259" s="181" t="s">
        <v>33</v>
      </c>
      <c r="B259" s="153">
        <v>120</v>
      </c>
      <c r="C259" s="153">
        <v>30</v>
      </c>
      <c r="D259" s="153">
        <v>150</v>
      </c>
      <c r="E259" s="153">
        <v>44</v>
      </c>
      <c r="F259" s="153">
        <v>33</v>
      </c>
      <c r="G259" s="153">
        <v>77</v>
      </c>
      <c r="H259" s="153">
        <v>7</v>
      </c>
      <c r="I259" s="153">
        <v>265</v>
      </c>
      <c r="J259" s="153">
        <v>272</v>
      </c>
      <c r="K259" s="153">
        <v>39</v>
      </c>
      <c r="L259" s="153">
        <v>15</v>
      </c>
      <c r="M259" s="153">
        <v>54</v>
      </c>
      <c r="N259" s="153">
        <f t="shared" si="3"/>
        <v>553</v>
      </c>
      <c r="O259" s="14"/>
      <c r="Q259"/>
    </row>
    <row r="260" spans="1:36" x14ac:dyDescent="0.4">
      <c r="A260" s="181" t="s">
        <v>34</v>
      </c>
      <c r="B260" s="153">
        <v>152</v>
      </c>
      <c r="C260" s="153">
        <v>78</v>
      </c>
      <c r="D260" s="153">
        <v>230</v>
      </c>
      <c r="E260" s="153">
        <v>39</v>
      </c>
      <c r="F260" s="153">
        <v>28</v>
      </c>
      <c r="G260" s="153">
        <v>67</v>
      </c>
      <c r="H260" s="153">
        <v>11</v>
      </c>
      <c r="I260" s="153">
        <v>51</v>
      </c>
      <c r="J260" s="153">
        <v>62</v>
      </c>
      <c r="K260" s="153">
        <v>56</v>
      </c>
      <c r="L260" s="153">
        <v>30</v>
      </c>
      <c r="M260" s="153">
        <v>86</v>
      </c>
      <c r="N260" s="153">
        <f t="shared" si="3"/>
        <v>445</v>
      </c>
      <c r="O260" s="14"/>
      <c r="Q260"/>
    </row>
    <row r="261" spans="1:36" x14ac:dyDescent="0.4">
      <c r="A261" s="181" t="s">
        <v>35</v>
      </c>
      <c r="B261" s="153">
        <v>133</v>
      </c>
      <c r="C261" s="153">
        <v>129</v>
      </c>
      <c r="D261" s="153">
        <v>262</v>
      </c>
      <c r="E261" s="153">
        <v>28</v>
      </c>
      <c r="F261" s="153">
        <v>21</v>
      </c>
      <c r="G261" s="153">
        <v>49</v>
      </c>
      <c r="H261" s="153">
        <v>26</v>
      </c>
      <c r="I261" s="153">
        <v>25</v>
      </c>
      <c r="J261" s="153">
        <v>51</v>
      </c>
      <c r="K261" s="153">
        <v>65</v>
      </c>
      <c r="L261" s="153">
        <v>118</v>
      </c>
      <c r="M261" s="153">
        <v>183</v>
      </c>
      <c r="N261" s="153">
        <f t="shared" si="3"/>
        <v>545</v>
      </c>
      <c r="O261" s="14"/>
      <c r="Q261"/>
    </row>
    <row r="262" spans="1:36" x14ac:dyDescent="0.4">
      <c r="A262" s="181" t="s">
        <v>36</v>
      </c>
      <c r="B262" s="153">
        <v>133</v>
      </c>
      <c r="C262" s="153">
        <v>38</v>
      </c>
      <c r="D262" s="153">
        <v>171</v>
      </c>
      <c r="E262" s="153">
        <v>27</v>
      </c>
      <c r="F262" s="153">
        <v>612</v>
      </c>
      <c r="G262" s="153">
        <v>639</v>
      </c>
      <c r="H262" s="153">
        <v>13</v>
      </c>
      <c r="I262" s="153">
        <v>489</v>
      </c>
      <c r="J262" s="153">
        <v>502</v>
      </c>
      <c r="K262" s="153">
        <v>53</v>
      </c>
      <c r="L262" s="153">
        <v>5</v>
      </c>
      <c r="M262" s="153">
        <v>58</v>
      </c>
      <c r="N262" s="153">
        <f t="shared" ref="N262:N325" si="4">M262+J262+G262+D262</f>
        <v>1370</v>
      </c>
      <c r="O262" s="14"/>
      <c r="Q262"/>
      <c r="AG262" s="19"/>
      <c r="AH262" s="19"/>
    </row>
    <row r="263" spans="1:36" x14ac:dyDescent="0.4">
      <c r="A263" s="181" t="s">
        <v>37</v>
      </c>
      <c r="B263" s="153">
        <v>111</v>
      </c>
      <c r="C263" s="153">
        <v>19</v>
      </c>
      <c r="D263" s="153">
        <v>130</v>
      </c>
      <c r="E263" s="153">
        <v>30</v>
      </c>
      <c r="F263" s="153">
        <v>7</v>
      </c>
      <c r="G263" s="153">
        <v>37</v>
      </c>
      <c r="H263" s="153">
        <v>11</v>
      </c>
      <c r="I263" s="153">
        <v>180</v>
      </c>
      <c r="J263" s="153">
        <v>191</v>
      </c>
      <c r="K263" s="153">
        <v>30</v>
      </c>
      <c r="L263" s="153">
        <v>26</v>
      </c>
      <c r="M263" s="153">
        <v>56</v>
      </c>
      <c r="N263" s="153">
        <f t="shared" si="4"/>
        <v>414</v>
      </c>
      <c r="O263" s="14"/>
      <c r="Q263"/>
      <c r="AJ263" s="19"/>
    </row>
    <row r="264" spans="1:36" x14ac:dyDescent="0.4">
      <c r="A264" s="181" t="s">
        <v>38</v>
      </c>
      <c r="B264" s="153">
        <v>121</v>
      </c>
      <c r="C264" s="153">
        <v>69</v>
      </c>
      <c r="D264" s="153">
        <v>190</v>
      </c>
      <c r="E264" s="153">
        <v>36</v>
      </c>
      <c r="F264" s="153">
        <v>71</v>
      </c>
      <c r="G264" s="153">
        <v>107</v>
      </c>
      <c r="H264" s="153">
        <v>16</v>
      </c>
      <c r="I264" s="153">
        <v>25</v>
      </c>
      <c r="J264" s="153">
        <v>41</v>
      </c>
      <c r="K264" s="153">
        <v>33</v>
      </c>
      <c r="L264" s="153">
        <v>0</v>
      </c>
      <c r="M264" s="153">
        <v>33</v>
      </c>
      <c r="N264" s="153">
        <f t="shared" si="4"/>
        <v>371</v>
      </c>
      <c r="O264" s="14"/>
      <c r="Q264"/>
    </row>
    <row r="265" spans="1:36" x14ac:dyDescent="0.4">
      <c r="A265" s="181" t="s">
        <v>39</v>
      </c>
      <c r="B265" s="153">
        <v>111</v>
      </c>
      <c r="C265" s="153">
        <v>16</v>
      </c>
      <c r="D265" s="153">
        <v>127</v>
      </c>
      <c r="E265" s="153">
        <v>24</v>
      </c>
      <c r="F265" s="153">
        <v>24</v>
      </c>
      <c r="G265" s="153">
        <v>48</v>
      </c>
      <c r="H265" s="153">
        <v>30</v>
      </c>
      <c r="I265" s="153">
        <v>38</v>
      </c>
      <c r="J265" s="153">
        <v>68</v>
      </c>
      <c r="K265" s="153">
        <v>45</v>
      </c>
      <c r="L265" s="153">
        <v>24</v>
      </c>
      <c r="M265" s="153">
        <v>69</v>
      </c>
      <c r="N265" s="153">
        <f t="shared" si="4"/>
        <v>312</v>
      </c>
      <c r="O265" s="14"/>
      <c r="Q265"/>
    </row>
    <row r="266" spans="1:36" x14ac:dyDescent="0.4">
      <c r="A266" s="181" t="s">
        <v>40</v>
      </c>
      <c r="B266" s="153">
        <v>103</v>
      </c>
      <c r="C266" s="153">
        <v>37</v>
      </c>
      <c r="D266" s="153">
        <v>140</v>
      </c>
      <c r="E266" s="153">
        <v>46</v>
      </c>
      <c r="F266" s="153">
        <v>336</v>
      </c>
      <c r="G266" s="153">
        <v>382</v>
      </c>
      <c r="H266" s="153">
        <v>17</v>
      </c>
      <c r="I266" s="153">
        <v>379</v>
      </c>
      <c r="J266" s="153">
        <v>396</v>
      </c>
      <c r="K266" s="153">
        <v>63</v>
      </c>
      <c r="L266" s="153">
        <v>188</v>
      </c>
      <c r="M266" s="153">
        <v>251</v>
      </c>
      <c r="N266" s="153">
        <f t="shared" si="4"/>
        <v>1169</v>
      </c>
      <c r="O266" s="14"/>
      <c r="Q266"/>
      <c r="AG266" s="19"/>
      <c r="AH266" s="19"/>
    </row>
    <row r="267" spans="1:36" x14ac:dyDescent="0.4">
      <c r="A267" s="181" t="s">
        <v>41</v>
      </c>
      <c r="B267" s="153">
        <v>161</v>
      </c>
      <c r="C267" s="153">
        <v>72</v>
      </c>
      <c r="D267" s="153">
        <v>233</v>
      </c>
      <c r="E267" s="153">
        <v>35</v>
      </c>
      <c r="F267" s="153">
        <v>106</v>
      </c>
      <c r="G267" s="153">
        <v>141</v>
      </c>
      <c r="H267" s="153">
        <v>75</v>
      </c>
      <c r="I267" s="153">
        <v>260</v>
      </c>
      <c r="J267" s="153">
        <v>335</v>
      </c>
      <c r="K267" s="153">
        <v>75</v>
      </c>
      <c r="L267" s="153">
        <v>148</v>
      </c>
      <c r="M267" s="153">
        <v>223</v>
      </c>
      <c r="N267" s="153">
        <f t="shared" si="4"/>
        <v>932</v>
      </c>
      <c r="O267" s="14"/>
      <c r="Q267"/>
      <c r="AJ267" s="19"/>
    </row>
    <row r="268" spans="1:36" x14ac:dyDescent="0.4">
      <c r="A268" s="181" t="s">
        <v>42</v>
      </c>
      <c r="B268" s="153">
        <v>89</v>
      </c>
      <c r="C268" s="153">
        <v>35</v>
      </c>
      <c r="D268" s="153">
        <v>124</v>
      </c>
      <c r="E268" s="153">
        <v>41</v>
      </c>
      <c r="F268" s="153">
        <v>17</v>
      </c>
      <c r="G268" s="153">
        <v>58</v>
      </c>
      <c r="H268" s="153">
        <v>27</v>
      </c>
      <c r="I268" s="153">
        <v>403</v>
      </c>
      <c r="J268" s="153">
        <v>430</v>
      </c>
      <c r="K268" s="153">
        <v>41</v>
      </c>
      <c r="L268" s="153">
        <v>47</v>
      </c>
      <c r="M268" s="153">
        <v>88</v>
      </c>
      <c r="N268" s="153">
        <f t="shared" si="4"/>
        <v>700</v>
      </c>
      <c r="O268" s="14"/>
      <c r="Q268"/>
    </row>
    <row r="269" spans="1:36" x14ac:dyDescent="0.4">
      <c r="A269" s="181" t="s">
        <v>43</v>
      </c>
      <c r="B269" s="153">
        <v>176</v>
      </c>
      <c r="C269" s="153">
        <v>110</v>
      </c>
      <c r="D269" s="153">
        <v>286</v>
      </c>
      <c r="E269" s="153">
        <v>63</v>
      </c>
      <c r="F269" s="153">
        <v>174</v>
      </c>
      <c r="G269" s="153">
        <v>237</v>
      </c>
      <c r="H269" s="153">
        <v>20</v>
      </c>
      <c r="I269" s="153">
        <v>64</v>
      </c>
      <c r="J269" s="153">
        <v>84</v>
      </c>
      <c r="K269" s="153">
        <v>94</v>
      </c>
      <c r="L269" s="153">
        <v>0</v>
      </c>
      <c r="M269" s="153">
        <v>94</v>
      </c>
      <c r="N269" s="153">
        <f t="shared" si="4"/>
        <v>701</v>
      </c>
      <c r="O269" s="14"/>
      <c r="Q269"/>
    </row>
    <row r="270" spans="1:36" x14ac:dyDescent="0.4">
      <c r="A270" s="181" t="s">
        <v>44</v>
      </c>
      <c r="B270" s="153">
        <v>105</v>
      </c>
      <c r="C270" s="153">
        <v>16</v>
      </c>
      <c r="D270" s="153">
        <v>121</v>
      </c>
      <c r="E270" s="153">
        <v>55</v>
      </c>
      <c r="F270" s="153">
        <v>213</v>
      </c>
      <c r="G270" s="153">
        <v>268</v>
      </c>
      <c r="H270" s="153">
        <v>21</v>
      </c>
      <c r="I270" s="153">
        <v>86</v>
      </c>
      <c r="J270" s="153">
        <v>107</v>
      </c>
      <c r="K270" s="153">
        <v>46</v>
      </c>
      <c r="L270" s="153">
        <v>58</v>
      </c>
      <c r="M270" s="153">
        <v>104</v>
      </c>
      <c r="N270" s="153">
        <f t="shared" si="4"/>
        <v>600</v>
      </c>
      <c r="O270" s="14"/>
      <c r="Q270"/>
    </row>
    <row r="271" spans="1:36" x14ac:dyDescent="0.4">
      <c r="A271" s="181" t="s">
        <v>45</v>
      </c>
      <c r="B271" s="153">
        <v>163</v>
      </c>
      <c r="C271" s="153">
        <v>32</v>
      </c>
      <c r="D271" s="153">
        <v>195</v>
      </c>
      <c r="E271" s="153">
        <v>49</v>
      </c>
      <c r="F271" s="153">
        <v>71</v>
      </c>
      <c r="G271" s="153">
        <v>120</v>
      </c>
      <c r="H271" s="153">
        <v>38</v>
      </c>
      <c r="I271" s="153">
        <v>283</v>
      </c>
      <c r="J271" s="153">
        <v>321</v>
      </c>
      <c r="K271" s="153">
        <v>73</v>
      </c>
      <c r="L271" s="153">
        <v>475</v>
      </c>
      <c r="M271" s="153">
        <v>548</v>
      </c>
      <c r="N271" s="153">
        <f t="shared" si="4"/>
        <v>1184</v>
      </c>
      <c r="O271" s="14"/>
      <c r="Q271"/>
      <c r="AG271" s="19"/>
      <c r="AH271" s="19"/>
    </row>
    <row r="272" spans="1:36" x14ac:dyDescent="0.4">
      <c r="A272" s="181" t="s">
        <v>46</v>
      </c>
      <c r="B272" s="153">
        <v>148</v>
      </c>
      <c r="C272" s="153">
        <v>2</v>
      </c>
      <c r="D272" s="153">
        <v>150</v>
      </c>
      <c r="E272" s="153">
        <v>33</v>
      </c>
      <c r="F272" s="153">
        <v>131</v>
      </c>
      <c r="G272" s="153">
        <v>164</v>
      </c>
      <c r="H272" s="153">
        <v>12</v>
      </c>
      <c r="I272" s="153">
        <v>62</v>
      </c>
      <c r="J272" s="153">
        <v>74</v>
      </c>
      <c r="K272" s="153">
        <v>64</v>
      </c>
      <c r="L272" s="153">
        <v>109</v>
      </c>
      <c r="M272" s="153">
        <v>173</v>
      </c>
      <c r="N272" s="153">
        <f t="shared" si="4"/>
        <v>561</v>
      </c>
      <c r="O272" s="14"/>
      <c r="Q272"/>
      <c r="AJ272" s="19"/>
    </row>
    <row r="273" spans="1:36" x14ac:dyDescent="0.4">
      <c r="A273" s="181" t="s">
        <v>47</v>
      </c>
      <c r="B273" s="153">
        <v>145</v>
      </c>
      <c r="C273" s="153">
        <v>102</v>
      </c>
      <c r="D273" s="153">
        <v>247</v>
      </c>
      <c r="E273" s="153">
        <v>39</v>
      </c>
      <c r="F273" s="153">
        <v>46</v>
      </c>
      <c r="G273" s="153">
        <v>85</v>
      </c>
      <c r="H273" s="153">
        <v>20</v>
      </c>
      <c r="I273" s="153">
        <v>331</v>
      </c>
      <c r="J273" s="153">
        <v>351</v>
      </c>
      <c r="K273" s="153">
        <v>83</v>
      </c>
      <c r="L273" s="153">
        <v>150</v>
      </c>
      <c r="M273" s="153">
        <v>233</v>
      </c>
      <c r="N273" s="153">
        <f t="shared" si="4"/>
        <v>916</v>
      </c>
      <c r="O273" s="14"/>
      <c r="Q273"/>
    </row>
    <row r="274" spans="1:36" x14ac:dyDescent="0.4">
      <c r="A274" s="181" t="s">
        <v>48</v>
      </c>
      <c r="B274" s="153">
        <v>87</v>
      </c>
      <c r="C274" s="153">
        <v>0</v>
      </c>
      <c r="D274" s="153">
        <v>87</v>
      </c>
      <c r="E274" s="153">
        <v>43</v>
      </c>
      <c r="F274" s="153">
        <v>32</v>
      </c>
      <c r="G274" s="153">
        <v>75</v>
      </c>
      <c r="H274" s="153">
        <v>13</v>
      </c>
      <c r="I274" s="153">
        <v>463</v>
      </c>
      <c r="J274" s="153">
        <v>476</v>
      </c>
      <c r="K274" s="153">
        <v>71</v>
      </c>
      <c r="L274" s="153">
        <v>17</v>
      </c>
      <c r="M274" s="153">
        <v>88</v>
      </c>
      <c r="N274" s="153">
        <f t="shared" si="4"/>
        <v>726</v>
      </c>
      <c r="O274" s="14"/>
      <c r="Q274"/>
    </row>
    <row r="275" spans="1:36" x14ac:dyDescent="0.4">
      <c r="A275" s="181" t="s">
        <v>49</v>
      </c>
      <c r="B275" s="153">
        <v>233</v>
      </c>
      <c r="C275" s="153">
        <v>59</v>
      </c>
      <c r="D275" s="153">
        <v>292</v>
      </c>
      <c r="E275" s="153">
        <v>33</v>
      </c>
      <c r="F275" s="153">
        <v>11</v>
      </c>
      <c r="G275" s="153">
        <v>44</v>
      </c>
      <c r="H275" s="153">
        <v>19</v>
      </c>
      <c r="I275" s="153">
        <v>51</v>
      </c>
      <c r="J275" s="153">
        <v>70</v>
      </c>
      <c r="K275" s="153">
        <v>69</v>
      </c>
      <c r="L275" s="153">
        <v>4</v>
      </c>
      <c r="M275" s="153">
        <v>73</v>
      </c>
      <c r="N275" s="153">
        <f t="shared" si="4"/>
        <v>479</v>
      </c>
      <c r="O275" s="14"/>
      <c r="Q275"/>
    </row>
    <row r="276" spans="1:36" x14ac:dyDescent="0.4">
      <c r="A276" s="181" t="s">
        <v>50</v>
      </c>
      <c r="B276" s="153">
        <v>164</v>
      </c>
      <c r="C276" s="153">
        <v>175</v>
      </c>
      <c r="D276" s="153">
        <v>339</v>
      </c>
      <c r="E276" s="153">
        <v>43</v>
      </c>
      <c r="F276" s="153">
        <v>257</v>
      </c>
      <c r="G276" s="153">
        <v>300</v>
      </c>
      <c r="H276" s="153">
        <v>16</v>
      </c>
      <c r="I276" s="153">
        <v>14</v>
      </c>
      <c r="J276" s="153">
        <v>30</v>
      </c>
      <c r="K276" s="153">
        <v>96</v>
      </c>
      <c r="L276" s="153">
        <v>51</v>
      </c>
      <c r="M276" s="153">
        <v>147</v>
      </c>
      <c r="N276" s="153">
        <f t="shared" si="4"/>
        <v>816</v>
      </c>
      <c r="O276" s="14"/>
      <c r="Q276"/>
    </row>
    <row r="277" spans="1:36" x14ac:dyDescent="0.4">
      <c r="A277" s="181" t="s">
        <v>51</v>
      </c>
      <c r="B277" s="153">
        <v>107</v>
      </c>
      <c r="C277" s="153">
        <v>10</v>
      </c>
      <c r="D277" s="153">
        <v>117</v>
      </c>
      <c r="E277" s="153">
        <v>47</v>
      </c>
      <c r="F277" s="153">
        <v>207</v>
      </c>
      <c r="G277" s="153">
        <v>254</v>
      </c>
      <c r="H277" s="153">
        <v>21</v>
      </c>
      <c r="I277" s="153">
        <v>51</v>
      </c>
      <c r="J277" s="153">
        <v>72</v>
      </c>
      <c r="K277" s="153">
        <v>152</v>
      </c>
      <c r="L277" s="153">
        <v>44</v>
      </c>
      <c r="M277" s="153">
        <v>196</v>
      </c>
      <c r="N277" s="153">
        <f t="shared" si="4"/>
        <v>639</v>
      </c>
      <c r="O277" s="14"/>
      <c r="Q277"/>
    </row>
    <row r="278" spans="1:36" x14ac:dyDescent="0.4">
      <c r="A278" s="181" t="s">
        <v>52</v>
      </c>
      <c r="B278" s="153">
        <v>126</v>
      </c>
      <c r="C278" s="153">
        <v>8</v>
      </c>
      <c r="D278" s="153">
        <v>134</v>
      </c>
      <c r="E278" s="153">
        <v>34</v>
      </c>
      <c r="F278" s="153">
        <v>26</v>
      </c>
      <c r="G278" s="153">
        <v>60</v>
      </c>
      <c r="H278" s="153">
        <v>9</v>
      </c>
      <c r="I278" s="153">
        <v>38</v>
      </c>
      <c r="J278" s="153">
        <v>47</v>
      </c>
      <c r="K278" s="153">
        <v>73</v>
      </c>
      <c r="L278" s="153">
        <v>4</v>
      </c>
      <c r="M278" s="153">
        <v>77</v>
      </c>
      <c r="N278" s="153">
        <f t="shared" si="4"/>
        <v>318</v>
      </c>
      <c r="O278" s="14"/>
      <c r="Q278"/>
    </row>
    <row r="279" spans="1:36" x14ac:dyDescent="0.4">
      <c r="A279" s="181" t="s">
        <v>53</v>
      </c>
      <c r="B279" s="153">
        <v>173</v>
      </c>
      <c r="C279" s="153">
        <v>492</v>
      </c>
      <c r="D279" s="153">
        <v>665</v>
      </c>
      <c r="E279" s="153">
        <v>44</v>
      </c>
      <c r="F279" s="153">
        <v>76</v>
      </c>
      <c r="G279" s="153">
        <v>120</v>
      </c>
      <c r="H279" s="153">
        <v>17</v>
      </c>
      <c r="I279" s="153">
        <v>87</v>
      </c>
      <c r="J279" s="153">
        <v>104</v>
      </c>
      <c r="K279" s="153">
        <v>93</v>
      </c>
      <c r="L279" s="153">
        <v>51</v>
      </c>
      <c r="M279" s="153">
        <v>144</v>
      </c>
      <c r="N279" s="153">
        <f t="shared" si="4"/>
        <v>1033</v>
      </c>
      <c r="O279" s="14"/>
      <c r="Q279"/>
      <c r="AG279" s="19"/>
      <c r="AH279" s="19"/>
    </row>
    <row r="280" spans="1:36" x14ac:dyDescent="0.4">
      <c r="A280" s="181" t="s">
        <v>54</v>
      </c>
      <c r="B280" s="153">
        <v>125</v>
      </c>
      <c r="C280" s="153">
        <v>93</v>
      </c>
      <c r="D280" s="153">
        <v>218</v>
      </c>
      <c r="E280" s="153">
        <v>34</v>
      </c>
      <c r="F280" s="153">
        <v>26</v>
      </c>
      <c r="G280" s="153">
        <v>60</v>
      </c>
      <c r="H280" s="153">
        <v>19</v>
      </c>
      <c r="I280" s="153">
        <v>142</v>
      </c>
      <c r="J280" s="153">
        <v>161</v>
      </c>
      <c r="K280" s="153">
        <v>71</v>
      </c>
      <c r="L280" s="153">
        <v>100</v>
      </c>
      <c r="M280" s="153">
        <v>171</v>
      </c>
      <c r="N280" s="153">
        <f t="shared" si="4"/>
        <v>610</v>
      </c>
      <c r="O280" s="14"/>
      <c r="Q280"/>
      <c r="AJ280" s="19"/>
    </row>
    <row r="281" spans="1:36" x14ac:dyDescent="0.4">
      <c r="A281" s="181" t="s">
        <v>55</v>
      </c>
      <c r="B281" s="153">
        <v>276</v>
      </c>
      <c r="C281" s="153">
        <v>82</v>
      </c>
      <c r="D281" s="153">
        <v>358</v>
      </c>
      <c r="E281" s="153">
        <v>37</v>
      </c>
      <c r="F281" s="153">
        <v>221</v>
      </c>
      <c r="G281" s="153">
        <v>258</v>
      </c>
      <c r="H281" s="153">
        <v>28</v>
      </c>
      <c r="I281" s="153">
        <v>127</v>
      </c>
      <c r="J281" s="153">
        <v>155</v>
      </c>
      <c r="K281" s="153">
        <v>96</v>
      </c>
      <c r="L281" s="153">
        <v>6</v>
      </c>
      <c r="M281" s="153">
        <v>102</v>
      </c>
      <c r="N281" s="153">
        <f t="shared" si="4"/>
        <v>873</v>
      </c>
      <c r="O281" s="14"/>
      <c r="Q281"/>
    </row>
    <row r="282" spans="1:36" x14ac:dyDescent="0.4">
      <c r="A282" s="181" t="s">
        <v>56</v>
      </c>
      <c r="B282" s="153">
        <v>172</v>
      </c>
      <c r="C282" s="153">
        <v>38</v>
      </c>
      <c r="D282" s="153">
        <v>210</v>
      </c>
      <c r="E282" s="153">
        <v>31</v>
      </c>
      <c r="F282" s="153">
        <v>22</v>
      </c>
      <c r="G282" s="153">
        <v>53</v>
      </c>
      <c r="H282" s="153">
        <v>9</v>
      </c>
      <c r="I282" s="153">
        <v>758</v>
      </c>
      <c r="J282" s="153">
        <v>767</v>
      </c>
      <c r="K282" s="153">
        <v>96</v>
      </c>
      <c r="L282" s="153">
        <v>339</v>
      </c>
      <c r="M282" s="153">
        <v>435</v>
      </c>
      <c r="N282" s="153">
        <f t="shared" si="4"/>
        <v>1465</v>
      </c>
      <c r="O282" s="14"/>
      <c r="Q282"/>
      <c r="AG282" s="19"/>
      <c r="AH282" s="19"/>
    </row>
    <row r="283" spans="1:36" x14ac:dyDescent="0.4">
      <c r="A283" s="181" t="s">
        <v>57</v>
      </c>
      <c r="B283" s="153">
        <v>109</v>
      </c>
      <c r="C283" s="153">
        <v>72</v>
      </c>
      <c r="D283" s="153">
        <v>181</v>
      </c>
      <c r="E283" s="153">
        <v>54</v>
      </c>
      <c r="F283" s="153">
        <v>22</v>
      </c>
      <c r="G283" s="153">
        <v>76</v>
      </c>
      <c r="H283" s="153">
        <v>17</v>
      </c>
      <c r="I283" s="153">
        <v>58</v>
      </c>
      <c r="J283" s="153">
        <v>75</v>
      </c>
      <c r="K283" s="153">
        <v>72</v>
      </c>
      <c r="L283" s="153">
        <v>112</v>
      </c>
      <c r="M283" s="153">
        <v>184</v>
      </c>
      <c r="N283" s="153">
        <f t="shared" si="4"/>
        <v>516</v>
      </c>
      <c r="O283" s="14"/>
      <c r="Q283"/>
      <c r="AJ283" s="19"/>
    </row>
    <row r="284" spans="1:36" x14ac:dyDescent="0.4">
      <c r="A284" s="181" t="s">
        <v>58</v>
      </c>
      <c r="B284" s="153">
        <v>331</v>
      </c>
      <c r="C284" s="153">
        <v>88</v>
      </c>
      <c r="D284" s="153">
        <v>419</v>
      </c>
      <c r="E284" s="153">
        <v>44</v>
      </c>
      <c r="F284" s="153">
        <v>573</v>
      </c>
      <c r="G284" s="153">
        <v>617</v>
      </c>
      <c r="H284" s="153">
        <v>16</v>
      </c>
      <c r="I284" s="153">
        <v>79</v>
      </c>
      <c r="J284" s="153">
        <v>95</v>
      </c>
      <c r="K284" s="153">
        <v>126</v>
      </c>
      <c r="L284" s="153">
        <v>176</v>
      </c>
      <c r="M284" s="153">
        <v>302</v>
      </c>
      <c r="N284" s="153">
        <f t="shared" si="4"/>
        <v>1433</v>
      </c>
      <c r="O284" s="14"/>
      <c r="Q284"/>
      <c r="AG284" s="19"/>
      <c r="AH284" s="19"/>
    </row>
    <row r="285" spans="1:36" x14ac:dyDescent="0.4">
      <c r="A285" s="181" t="s">
        <v>59</v>
      </c>
      <c r="B285" s="153">
        <v>140</v>
      </c>
      <c r="C285" s="153">
        <v>168</v>
      </c>
      <c r="D285" s="153">
        <v>308</v>
      </c>
      <c r="E285" s="153">
        <v>49</v>
      </c>
      <c r="F285" s="153">
        <v>45</v>
      </c>
      <c r="G285" s="153">
        <v>94</v>
      </c>
      <c r="H285" s="153">
        <v>26</v>
      </c>
      <c r="I285" s="153">
        <v>198</v>
      </c>
      <c r="J285" s="153">
        <v>224</v>
      </c>
      <c r="K285" s="153">
        <v>100</v>
      </c>
      <c r="L285" s="153">
        <v>206</v>
      </c>
      <c r="M285" s="153">
        <v>306</v>
      </c>
      <c r="N285" s="153">
        <f t="shared" si="4"/>
        <v>932</v>
      </c>
      <c r="O285" s="14"/>
      <c r="Q285"/>
      <c r="AJ285" s="19"/>
    </row>
    <row r="286" spans="1:36" x14ac:dyDescent="0.4">
      <c r="A286" s="181" t="s">
        <v>60</v>
      </c>
      <c r="B286" s="153">
        <v>98</v>
      </c>
      <c r="C286" s="153">
        <v>23</v>
      </c>
      <c r="D286" s="153">
        <v>121</v>
      </c>
      <c r="E286" s="153">
        <v>38</v>
      </c>
      <c r="F286" s="153">
        <v>464</v>
      </c>
      <c r="G286" s="153">
        <v>502</v>
      </c>
      <c r="H286" s="153">
        <v>18</v>
      </c>
      <c r="I286" s="153">
        <v>75</v>
      </c>
      <c r="J286" s="153">
        <v>93</v>
      </c>
      <c r="K286" s="153">
        <v>88</v>
      </c>
      <c r="L286" s="153">
        <v>40</v>
      </c>
      <c r="M286" s="153">
        <v>128</v>
      </c>
      <c r="N286" s="153">
        <f t="shared" si="4"/>
        <v>844</v>
      </c>
      <c r="O286" s="14"/>
      <c r="Q286"/>
    </row>
    <row r="287" spans="1:36" x14ac:dyDescent="0.4">
      <c r="A287" s="181" t="s">
        <v>61</v>
      </c>
      <c r="B287" s="153">
        <v>166</v>
      </c>
      <c r="C287" s="153">
        <v>75</v>
      </c>
      <c r="D287" s="153">
        <v>241</v>
      </c>
      <c r="E287" s="153">
        <v>29</v>
      </c>
      <c r="F287" s="153">
        <v>530</v>
      </c>
      <c r="G287" s="153">
        <v>559</v>
      </c>
      <c r="H287" s="153">
        <v>19</v>
      </c>
      <c r="I287" s="153">
        <v>273</v>
      </c>
      <c r="J287" s="153">
        <v>292</v>
      </c>
      <c r="K287" s="153">
        <v>48</v>
      </c>
      <c r="L287" s="153">
        <v>0</v>
      </c>
      <c r="M287" s="153">
        <v>48</v>
      </c>
      <c r="N287" s="153">
        <f t="shared" si="4"/>
        <v>1140</v>
      </c>
      <c r="O287" s="14"/>
      <c r="Q287"/>
      <c r="AG287" s="19"/>
      <c r="AH287" s="19"/>
    </row>
    <row r="288" spans="1:36" x14ac:dyDescent="0.4">
      <c r="A288" s="181" t="s">
        <v>62</v>
      </c>
      <c r="B288" s="153">
        <v>246</v>
      </c>
      <c r="C288" s="153">
        <v>162</v>
      </c>
      <c r="D288" s="153">
        <v>408</v>
      </c>
      <c r="E288" s="153">
        <v>38</v>
      </c>
      <c r="F288" s="153">
        <v>574</v>
      </c>
      <c r="G288" s="153">
        <v>612</v>
      </c>
      <c r="H288" s="153">
        <v>24</v>
      </c>
      <c r="I288" s="153">
        <v>83</v>
      </c>
      <c r="J288" s="153">
        <v>107</v>
      </c>
      <c r="K288" s="153">
        <v>42</v>
      </c>
      <c r="L288" s="153">
        <v>414</v>
      </c>
      <c r="M288" s="153">
        <v>456</v>
      </c>
      <c r="N288" s="153">
        <f t="shared" si="4"/>
        <v>1583</v>
      </c>
      <c r="O288" s="14"/>
      <c r="Q288"/>
      <c r="AG288" s="19"/>
      <c r="AH288" s="19"/>
      <c r="AJ288" s="19"/>
    </row>
    <row r="289" spans="1:36" x14ac:dyDescent="0.4">
      <c r="A289" s="181" t="s">
        <v>63</v>
      </c>
      <c r="B289" s="153">
        <v>268</v>
      </c>
      <c r="C289" s="153">
        <v>44</v>
      </c>
      <c r="D289" s="153">
        <v>312</v>
      </c>
      <c r="E289" s="153">
        <v>44</v>
      </c>
      <c r="F289" s="153">
        <v>30</v>
      </c>
      <c r="G289" s="153">
        <v>74</v>
      </c>
      <c r="H289" s="153">
        <v>40</v>
      </c>
      <c r="I289" s="153">
        <v>183</v>
      </c>
      <c r="J289" s="153">
        <v>223</v>
      </c>
      <c r="K289" s="153">
        <v>93</v>
      </c>
      <c r="L289" s="153">
        <v>523</v>
      </c>
      <c r="M289" s="153">
        <v>616</v>
      </c>
      <c r="N289" s="153">
        <f t="shared" si="4"/>
        <v>1225</v>
      </c>
      <c r="O289" s="14"/>
      <c r="Q289"/>
      <c r="AG289" s="19"/>
      <c r="AH289" s="19"/>
      <c r="AJ289" s="19"/>
    </row>
    <row r="290" spans="1:36" x14ac:dyDescent="0.4">
      <c r="A290" s="181" t="s">
        <v>64</v>
      </c>
      <c r="B290" s="153">
        <v>250</v>
      </c>
      <c r="C290" s="153">
        <v>57</v>
      </c>
      <c r="D290" s="153">
        <v>307</v>
      </c>
      <c r="E290" s="153">
        <v>24</v>
      </c>
      <c r="F290" s="153">
        <v>40</v>
      </c>
      <c r="G290" s="153">
        <v>64</v>
      </c>
      <c r="H290" s="153">
        <v>36</v>
      </c>
      <c r="I290" s="153">
        <v>213</v>
      </c>
      <c r="J290" s="153">
        <v>249</v>
      </c>
      <c r="K290" s="153">
        <v>81</v>
      </c>
      <c r="L290" s="153">
        <v>149</v>
      </c>
      <c r="M290" s="153">
        <v>230</v>
      </c>
      <c r="N290" s="153">
        <f t="shared" si="4"/>
        <v>850</v>
      </c>
      <c r="O290" s="14"/>
      <c r="Q290"/>
      <c r="AJ290" s="19"/>
    </row>
    <row r="291" spans="1:36" x14ac:dyDescent="0.4">
      <c r="A291" s="181" t="s">
        <v>65</v>
      </c>
      <c r="B291" s="153">
        <v>265</v>
      </c>
      <c r="C291" s="153">
        <v>2</v>
      </c>
      <c r="D291" s="153">
        <v>267</v>
      </c>
      <c r="E291" s="153">
        <v>40</v>
      </c>
      <c r="F291" s="153">
        <v>125</v>
      </c>
      <c r="G291" s="153">
        <v>165</v>
      </c>
      <c r="H291" s="153">
        <v>50</v>
      </c>
      <c r="I291" s="153">
        <v>415</v>
      </c>
      <c r="J291" s="153">
        <v>465</v>
      </c>
      <c r="K291" s="153">
        <v>112</v>
      </c>
      <c r="L291" s="153">
        <v>6</v>
      </c>
      <c r="M291" s="153">
        <v>118</v>
      </c>
      <c r="N291" s="153">
        <f t="shared" si="4"/>
        <v>1015</v>
      </c>
      <c r="O291" s="14"/>
      <c r="Q291"/>
      <c r="AG291" s="19"/>
      <c r="AH291" s="19"/>
    </row>
    <row r="292" spans="1:36" x14ac:dyDescent="0.4">
      <c r="A292" s="181" t="s">
        <v>66</v>
      </c>
      <c r="B292" s="153">
        <v>205</v>
      </c>
      <c r="C292" s="153">
        <v>38</v>
      </c>
      <c r="D292" s="153">
        <v>243</v>
      </c>
      <c r="E292" s="153">
        <v>79</v>
      </c>
      <c r="F292" s="153">
        <v>840</v>
      </c>
      <c r="G292" s="153">
        <v>919</v>
      </c>
      <c r="H292" s="153">
        <v>27</v>
      </c>
      <c r="I292" s="153">
        <v>85</v>
      </c>
      <c r="J292" s="153">
        <v>112</v>
      </c>
      <c r="K292" s="153">
        <v>123</v>
      </c>
      <c r="L292" s="153">
        <v>16</v>
      </c>
      <c r="M292" s="153">
        <v>139</v>
      </c>
      <c r="N292" s="153">
        <f t="shared" si="4"/>
        <v>1413</v>
      </c>
      <c r="O292" s="14"/>
      <c r="Q292"/>
      <c r="AG292" s="19"/>
      <c r="AH292" s="19"/>
      <c r="AJ292" s="19"/>
    </row>
    <row r="293" spans="1:36" x14ac:dyDescent="0.4">
      <c r="A293" s="181" t="s">
        <v>67</v>
      </c>
      <c r="B293" s="153">
        <v>283</v>
      </c>
      <c r="C293" s="153">
        <v>154</v>
      </c>
      <c r="D293" s="153">
        <v>437</v>
      </c>
      <c r="E293" s="153">
        <v>50</v>
      </c>
      <c r="F293" s="153">
        <v>67</v>
      </c>
      <c r="G293" s="153">
        <v>117</v>
      </c>
      <c r="H293" s="153">
        <v>33</v>
      </c>
      <c r="I293" s="153">
        <v>807</v>
      </c>
      <c r="J293" s="153">
        <v>840</v>
      </c>
      <c r="K293" s="153">
        <v>98</v>
      </c>
      <c r="L293" s="153">
        <v>39</v>
      </c>
      <c r="M293" s="153">
        <v>137</v>
      </c>
      <c r="N293" s="153">
        <f t="shared" si="4"/>
        <v>1531</v>
      </c>
      <c r="O293" s="14"/>
      <c r="Q293"/>
      <c r="AG293" s="19"/>
      <c r="AH293" s="19"/>
      <c r="AJ293" s="19"/>
    </row>
    <row r="294" spans="1:36" x14ac:dyDescent="0.4">
      <c r="A294" s="181" t="s">
        <v>68</v>
      </c>
      <c r="B294" s="153">
        <v>152</v>
      </c>
      <c r="C294" s="153">
        <v>12</v>
      </c>
      <c r="D294" s="153">
        <v>164</v>
      </c>
      <c r="E294" s="153">
        <v>37</v>
      </c>
      <c r="F294" s="153">
        <v>44</v>
      </c>
      <c r="G294" s="153">
        <v>81</v>
      </c>
      <c r="H294" s="153">
        <v>25</v>
      </c>
      <c r="I294" s="153">
        <v>117</v>
      </c>
      <c r="J294" s="153">
        <v>142</v>
      </c>
      <c r="K294" s="153">
        <v>200</v>
      </c>
      <c r="L294" s="153">
        <v>20</v>
      </c>
      <c r="M294" s="153">
        <v>220</v>
      </c>
      <c r="N294" s="153">
        <f t="shared" si="4"/>
        <v>607</v>
      </c>
      <c r="O294" s="14"/>
      <c r="Q294"/>
      <c r="AJ294" s="19"/>
    </row>
    <row r="295" spans="1:36" x14ac:dyDescent="0.4">
      <c r="A295" s="181" t="s">
        <v>69</v>
      </c>
      <c r="B295" s="153">
        <v>193</v>
      </c>
      <c r="C295" s="153">
        <v>147</v>
      </c>
      <c r="D295" s="153">
        <v>340</v>
      </c>
      <c r="E295" s="153">
        <v>46</v>
      </c>
      <c r="F295" s="153">
        <v>275</v>
      </c>
      <c r="G295" s="153">
        <v>321</v>
      </c>
      <c r="H295" s="153">
        <v>31</v>
      </c>
      <c r="I295" s="153">
        <v>97</v>
      </c>
      <c r="J295" s="153">
        <v>128</v>
      </c>
      <c r="K295" s="153">
        <v>96</v>
      </c>
      <c r="L295" s="153">
        <v>48</v>
      </c>
      <c r="M295" s="153">
        <v>144</v>
      </c>
      <c r="N295" s="153">
        <f t="shared" si="4"/>
        <v>933</v>
      </c>
      <c r="O295" s="14"/>
      <c r="Q295"/>
    </row>
    <row r="296" spans="1:36" x14ac:dyDescent="0.4">
      <c r="A296" s="181" t="s">
        <v>70</v>
      </c>
      <c r="B296" s="153">
        <v>257</v>
      </c>
      <c r="C296" s="153">
        <v>201</v>
      </c>
      <c r="D296" s="153">
        <v>458</v>
      </c>
      <c r="E296" s="153">
        <v>48</v>
      </c>
      <c r="F296" s="153">
        <v>378</v>
      </c>
      <c r="G296" s="153">
        <v>426</v>
      </c>
      <c r="H296" s="153">
        <v>30</v>
      </c>
      <c r="I296" s="153">
        <v>143</v>
      </c>
      <c r="J296" s="153">
        <v>173</v>
      </c>
      <c r="K296" s="153">
        <v>78</v>
      </c>
      <c r="L296" s="153">
        <v>350</v>
      </c>
      <c r="M296" s="153">
        <v>428</v>
      </c>
      <c r="N296" s="153">
        <f t="shared" si="4"/>
        <v>1485</v>
      </c>
      <c r="O296" s="14"/>
      <c r="Q296"/>
      <c r="AG296" s="19"/>
      <c r="AH296" s="19"/>
    </row>
    <row r="297" spans="1:36" x14ac:dyDescent="0.4">
      <c r="A297" s="181" t="s">
        <v>71</v>
      </c>
      <c r="B297" s="153">
        <v>354</v>
      </c>
      <c r="C297" s="153">
        <v>311</v>
      </c>
      <c r="D297" s="153">
        <v>665</v>
      </c>
      <c r="E297" s="153">
        <v>41</v>
      </c>
      <c r="F297" s="153">
        <v>337</v>
      </c>
      <c r="G297" s="153">
        <v>378</v>
      </c>
      <c r="H297" s="153">
        <v>23</v>
      </c>
      <c r="I297" s="153">
        <v>673</v>
      </c>
      <c r="J297" s="153">
        <v>696</v>
      </c>
      <c r="K297" s="153">
        <v>59</v>
      </c>
      <c r="L297" s="153">
        <v>79</v>
      </c>
      <c r="M297" s="153">
        <v>138</v>
      </c>
      <c r="N297" s="153">
        <f t="shared" si="4"/>
        <v>1877</v>
      </c>
      <c r="O297" s="14"/>
      <c r="Q297"/>
      <c r="AG297" s="19"/>
      <c r="AH297" s="19"/>
      <c r="AJ297" s="19"/>
    </row>
    <row r="298" spans="1:36" x14ac:dyDescent="0.4">
      <c r="A298" s="181" t="s">
        <v>72</v>
      </c>
      <c r="B298" s="153">
        <v>125</v>
      </c>
      <c r="C298" s="153">
        <v>4</v>
      </c>
      <c r="D298" s="153">
        <v>129</v>
      </c>
      <c r="E298" s="153">
        <v>52</v>
      </c>
      <c r="F298" s="153">
        <v>171</v>
      </c>
      <c r="G298" s="153">
        <v>223</v>
      </c>
      <c r="H298" s="153">
        <v>23</v>
      </c>
      <c r="I298" s="153">
        <v>170</v>
      </c>
      <c r="J298" s="153">
        <v>193</v>
      </c>
      <c r="K298" s="153">
        <v>97</v>
      </c>
      <c r="L298" s="153">
        <v>2</v>
      </c>
      <c r="M298" s="153">
        <v>99</v>
      </c>
      <c r="N298" s="153">
        <f t="shared" si="4"/>
        <v>644</v>
      </c>
      <c r="O298" s="14"/>
      <c r="Q298"/>
      <c r="AJ298" s="19"/>
    </row>
    <row r="299" spans="1:36" x14ac:dyDescent="0.4">
      <c r="A299" s="181" t="s">
        <v>73</v>
      </c>
      <c r="B299" s="153">
        <v>161</v>
      </c>
      <c r="C299" s="153">
        <v>108</v>
      </c>
      <c r="D299" s="153">
        <v>269</v>
      </c>
      <c r="E299" s="153">
        <v>35</v>
      </c>
      <c r="F299" s="153">
        <v>158</v>
      </c>
      <c r="G299" s="153">
        <v>193</v>
      </c>
      <c r="H299" s="153">
        <v>15</v>
      </c>
      <c r="I299" s="153">
        <v>72</v>
      </c>
      <c r="J299" s="153">
        <v>87</v>
      </c>
      <c r="K299" s="153">
        <v>47</v>
      </c>
      <c r="L299" s="153">
        <v>63</v>
      </c>
      <c r="M299" s="153">
        <v>110</v>
      </c>
      <c r="N299" s="153">
        <f t="shared" si="4"/>
        <v>659</v>
      </c>
      <c r="O299" s="14"/>
      <c r="Q299"/>
    </row>
    <row r="300" spans="1:36" x14ac:dyDescent="0.4">
      <c r="A300" s="181" t="s">
        <v>74</v>
      </c>
      <c r="B300" s="153">
        <v>308</v>
      </c>
      <c r="C300" s="153">
        <v>34</v>
      </c>
      <c r="D300" s="153">
        <v>342</v>
      </c>
      <c r="E300" s="153">
        <v>35</v>
      </c>
      <c r="F300" s="153">
        <v>186</v>
      </c>
      <c r="G300" s="153">
        <v>221</v>
      </c>
      <c r="H300" s="153">
        <v>31</v>
      </c>
      <c r="I300" s="153">
        <v>88</v>
      </c>
      <c r="J300" s="153">
        <v>119</v>
      </c>
      <c r="K300" s="153">
        <v>47</v>
      </c>
      <c r="L300" s="153">
        <v>166</v>
      </c>
      <c r="M300" s="153">
        <v>213</v>
      </c>
      <c r="N300" s="153">
        <f t="shared" si="4"/>
        <v>895</v>
      </c>
      <c r="O300" s="14"/>
      <c r="Q300"/>
    </row>
    <row r="301" spans="1:36" x14ac:dyDescent="0.4">
      <c r="A301" s="181" t="s">
        <v>75</v>
      </c>
      <c r="B301" s="153">
        <v>266</v>
      </c>
      <c r="C301" s="153">
        <v>123</v>
      </c>
      <c r="D301" s="153">
        <v>389</v>
      </c>
      <c r="E301" s="153">
        <v>45</v>
      </c>
      <c r="F301" s="153">
        <v>262</v>
      </c>
      <c r="G301" s="153">
        <v>307</v>
      </c>
      <c r="H301" s="153">
        <v>41</v>
      </c>
      <c r="I301" s="153">
        <v>534</v>
      </c>
      <c r="J301" s="153">
        <v>575</v>
      </c>
      <c r="K301" s="153">
        <v>96</v>
      </c>
      <c r="L301" s="153">
        <v>122</v>
      </c>
      <c r="M301" s="153">
        <v>218</v>
      </c>
      <c r="N301" s="153">
        <f t="shared" si="4"/>
        <v>1489</v>
      </c>
      <c r="O301" s="14"/>
      <c r="Q301"/>
      <c r="U301" s="19"/>
      <c r="AG301" s="19"/>
      <c r="AH301" s="19"/>
    </row>
    <row r="302" spans="1:36" x14ac:dyDescent="0.4">
      <c r="A302" s="181" t="s">
        <v>76</v>
      </c>
      <c r="B302" s="153">
        <v>256</v>
      </c>
      <c r="C302" s="153">
        <v>50</v>
      </c>
      <c r="D302" s="153">
        <v>306</v>
      </c>
      <c r="E302" s="153">
        <v>42</v>
      </c>
      <c r="F302" s="153">
        <v>1148</v>
      </c>
      <c r="G302" s="153">
        <v>1190</v>
      </c>
      <c r="H302" s="153">
        <v>24</v>
      </c>
      <c r="I302" s="153">
        <v>147</v>
      </c>
      <c r="J302" s="153">
        <v>171</v>
      </c>
      <c r="K302" s="153">
        <v>135</v>
      </c>
      <c r="L302" s="153">
        <v>0</v>
      </c>
      <c r="M302" s="153">
        <v>135</v>
      </c>
      <c r="N302" s="153">
        <f t="shared" si="4"/>
        <v>1802</v>
      </c>
      <c r="O302" s="14"/>
      <c r="Q302"/>
      <c r="AA302" s="19"/>
      <c r="AB302" s="19"/>
      <c r="AG302" s="19"/>
      <c r="AH302" s="19"/>
      <c r="AJ302" s="19"/>
    </row>
    <row r="303" spans="1:36" x14ac:dyDescent="0.4">
      <c r="A303" s="181" t="s">
        <v>77</v>
      </c>
      <c r="B303" s="153">
        <v>308</v>
      </c>
      <c r="C303" s="153">
        <v>178</v>
      </c>
      <c r="D303" s="153">
        <v>486</v>
      </c>
      <c r="E303" s="153">
        <v>39</v>
      </c>
      <c r="F303" s="153">
        <v>67</v>
      </c>
      <c r="G303" s="153">
        <v>106</v>
      </c>
      <c r="H303" s="153">
        <v>28</v>
      </c>
      <c r="I303" s="153">
        <v>81</v>
      </c>
      <c r="J303" s="153">
        <v>109</v>
      </c>
      <c r="K303" s="153">
        <v>117</v>
      </c>
      <c r="L303" s="153">
        <v>348</v>
      </c>
      <c r="M303" s="153">
        <v>465</v>
      </c>
      <c r="N303" s="153">
        <f t="shared" si="4"/>
        <v>1166</v>
      </c>
      <c r="O303" s="14"/>
      <c r="Q303"/>
      <c r="AA303" s="19"/>
      <c r="AB303" s="19"/>
      <c r="AG303" s="19"/>
      <c r="AH303" s="19"/>
      <c r="AJ303" s="19"/>
    </row>
    <row r="304" spans="1:36" x14ac:dyDescent="0.4">
      <c r="A304" s="181" t="s">
        <v>78</v>
      </c>
      <c r="B304" s="153">
        <v>203</v>
      </c>
      <c r="C304" s="153">
        <v>88</v>
      </c>
      <c r="D304" s="153">
        <v>291</v>
      </c>
      <c r="E304" s="153">
        <v>29</v>
      </c>
      <c r="F304" s="153">
        <v>189</v>
      </c>
      <c r="G304" s="153">
        <v>218</v>
      </c>
      <c r="H304" s="153">
        <v>22</v>
      </c>
      <c r="I304" s="153">
        <v>68</v>
      </c>
      <c r="J304" s="153">
        <v>90</v>
      </c>
      <c r="K304" s="153">
        <v>103</v>
      </c>
      <c r="L304" s="153">
        <v>8</v>
      </c>
      <c r="M304" s="153">
        <v>111</v>
      </c>
      <c r="N304" s="153">
        <f t="shared" si="4"/>
        <v>710</v>
      </c>
      <c r="O304" s="14"/>
      <c r="Q304"/>
      <c r="AJ304" s="19"/>
    </row>
    <row r="305" spans="1:36" x14ac:dyDescent="0.4">
      <c r="A305" s="181" t="s">
        <v>79</v>
      </c>
      <c r="B305" s="153">
        <v>224</v>
      </c>
      <c r="C305" s="153">
        <v>107</v>
      </c>
      <c r="D305" s="153">
        <v>331</v>
      </c>
      <c r="E305" s="153">
        <v>57</v>
      </c>
      <c r="F305" s="153">
        <v>96</v>
      </c>
      <c r="G305" s="153">
        <v>153</v>
      </c>
      <c r="H305" s="153">
        <v>29</v>
      </c>
      <c r="I305" s="153">
        <v>275</v>
      </c>
      <c r="J305" s="153">
        <v>304</v>
      </c>
      <c r="K305" s="153">
        <v>104</v>
      </c>
      <c r="L305" s="153">
        <v>51</v>
      </c>
      <c r="M305" s="153">
        <v>155</v>
      </c>
      <c r="N305" s="153">
        <f t="shared" si="4"/>
        <v>943</v>
      </c>
      <c r="O305" s="14"/>
      <c r="Q305" s="19"/>
      <c r="R305" s="19"/>
    </row>
    <row r="306" spans="1:36" x14ac:dyDescent="0.4">
      <c r="A306" s="181" t="s">
        <v>80</v>
      </c>
      <c r="B306" s="153">
        <v>256</v>
      </c>
      <c r="C306" s="153">
        <v>571</v>
      </c>
      <c r="D306" s="153">
        <v>827</v>
      </c>
      <c r="E306" s="153">
        <v>41</v>
      </c>
      <c r="F306" s="153">
        <v>208</v>
      </c>
      <c r="G306" s="153">
        <v>249</v>
      </c>
      <c r="H306" s="153">
        <v>29</v>
      </c>
      <c r="I306" s="153">
        <v>1321</v>
      </c>
      <c r="J306" s="153">
        <v>1350</v>
      </c>
      <c r="K306" s="153">
        <v>151</v>
      </c>
      <c r="L306" s="153">
        <v>482</v>
      </c>
      <c r="M306" s="153">
        <v>633</v>
      </c>
      <c r="N306" s="153">
        <f t="shared" si="4"/>
        <v>3059</v>
      </c>
      <c r="O306" s="14"/>
      <c r="Q306" s="19"/>
      <c r="R306" s="19"/>
      <c r="AB306" s="19"/>
      <c r="AC306" s="19"/>
      <c r="AG306" s="19"/>
      <c r="AH306" s="19"/>
    </row>
    <row r="307" spans="1:36" x14ac:dyDescent="0.4">
      <c r="A307" s="181" t="s">
        <v>81</v>
      </c>
      <c r="B307" s="153">
        <v>310</v>
      </c>
      <c r="C307" s="153">
        <v>43</v>
      </c>
      <c r="D307" s="153">
        <v>353</v>
      </c>
      <c r="E307" s="153">
        <v>47</v>
      </c>
      <c r="F307" s="153">
        <v>200</v>
      </c>
      <c r="G307" s="153">
        <v>247</v>
      </c>
      <c r="H307" s="153">
        <v>23</v>
      </c>
      <c r="I307" s="153">
        <v>215</v>
      </c>
      <c r="J307" s="153">
        <v>238</v>
      </c>
      <c r="K307" s="153">
        <v>147</v>
      </c>
      <c r="L307" s="153">
        <v>167</v>
      </c>
      <c r="M307" s="153">
        <v>314</v>
      </c>
      <c r="N307" s="153">
        <f t="shared" si="4"/>
        <v>1152</v>
      </c>
      <c r="O307" s="14"/>
      <c r="Q307"/>
      <c r="AC307" s="19"/>
      <c r="AG307" s="19"/>
      <c r="AH307" s="19"/>
      <c r="AJ307" s="19"/>
    </row>
    <row r="308" spans="1:36" x14ac:dyDescent="0.4">
      <c r="A308" s="181" t="s">
        <v>82</v>
      </c>
      <c r="B308" s="153">
        <v>392</v>
      </c>
      <c r="C308" s="153">
        <v>39</v>
      </c>
      <c r="D308" s="153">
        <v>431</v>
      </c>
      <c r="E308" s="153">
        <v>51</v>
      </c>
      <c r="F308" s="153">
        <v>339</v>
      </c>
      <c r="G308" s="153">
        <v>390</v>
      </c>
      <c r="H308" s="153">
        <v>24</v>
      </c>
      <c r="I308" s="153">
        <v>46</v>
      </c>
      <c r="J308" s="153">
        <v>70</v>
      </c>
      <c r="K308" s="153">
        <v>167</v>
      </c>
      <c r="L308" s="153">
        <v>261</v>
      </c>
      <c r="M308" s="153">
        <v>428</v>
      </c>
      <c r="N308" s="153">
        <f t="shared" si="4"/>
        <v>1319</v>
      </c>
      <c r="O308" s="14"/>
      <c r="Q308"/>
      <c r="AG308" s="19"/>
      <c r="AH308" s="19"/>
      <c r="AJ308" s="19"/>
    </row>
    <row r="309" spans="1:36" x14ac:dyDescent="0.4">
      <c r="A309" s="181" t="s">
        <v>109</v>
      </c>
      <c r="B309" s="153">
        <v>289</v>
      </c>
      <c r="C309" s="153">
        <v>19</v>
      </c>
      <c r="D309" s="153">
        <v>308</v>
      </c>
      <c r="E309" s="153">
        <v>51</v>
      </c>
      <c r="F309" s="153">
        <v>288</v>
      </c>
      <c r="G309" s="153">
        <v>339</v>
      </c>
      <c r="H309" s="153">
        <v>44</v>
      </c>
      <c r="I309" s="153">
        <v>110</v>
      </c>
      <c r="J309" s="153">
        <v>154</v>
      </c>
      <c r="K309" s="153">
        <v>165</v>
      </c>
      <c r="L309" s="153">
        <v>43</v>
      </c>
      <c r="M309" s="153">
        <v>208</v>
      </c>
      <c r="N309" s="153">
        <f t="shared" si="4"/>
        <v>1009</v>
      </c>
      <c r="O309" s="14"/>
      <c r="Q309"/>
      <c r="AG309" s="19"/>
      <c r="AH309" s="19"/>
      <c r="AJ309" s="19"/>
    </row>
    <row r="310" spans="1:36" x14ac:dyDescent="0.4">
      <c r="A310" s="181" t="s">
        <v>115</v>
      </c>
      <c r="B310" s="153">
        <v>212</v>
      </c>
      <c r="C310" s="153">
        <v>74</v>
      </c>
      <c r="D310" s="153">
        <v>286</v>
      </c>
      <c r="E310" s="153">
        <v>34</v>
      </c>
      <c r="F310" s="153">
        <v>41</v>
      </c>
      <c r="G310" s="153">
        <v>75</v>
      </c>
      <c r="H310" s="153">
        <v>23</v>
      </c>
      <c r="I310" s="153">
        <v>87</v>
      </c>
      <c r="J310" s="153">
        <v>110</v>
      </c>
      <c r="K310" s="153">
        <v>98</v>
      </c>
      <c r="L310" s="153">
        <v>979</v>
      </c>
      <c r="M310" s="153">
        <v>1077</v>
      </c>
      <c r="N310" s="153">
        <f t="shared" si="4"/>
        <v>1548</v>
      </c>
      <c r="O310" s="14"/>
      <c r="Q310"/>
      <c r="AG310" s="19"/>
      <c r="AH310" s="19"/>
      <c r="AJ310" s="19"/>
    </row>
    <row r="311" spans="1:36" x14ac:dyDescent="0.4">
      <c r="A311" s="181" t="s">
        <v>414</v>
      </c>
      <c r="B311" s="153">
        <v>95</v>
      </c>
      <c r="C311" s="153">
        <v>9</v>
      </c>
      <c r="D311" s="153">
        <v>104</v>
      </c>
      <c r="E311" s="153">
        <v>24</v>
      </c>
      <c r="F311" s="153">
        <v>181</v>
      </c>
      <c r="G311" s="153">
        <v>205</v>
      </c>
      <c r="H311" s="153">
        <v>15</v>
      </c>
      <c r="I311" s="153">
        <v>889</v>
      </c>
      <c r="J311" s="153">
        <v>904</v>
      </c>
      <c r="K311" s="153">
        <v>114</v>
      </c>
      <c r="L311" s="153">
        <v>14</v>
      </c>
      <c r="M311" s="153">
        <v>128</v>
      </c>
      <c r="N311" s="153">
        <f t="shared" si="4"/>
        <v>1341</v>
      </c>
      <c r="O311" s="14"/>
      <c r="Q311"/>
      <c r="AG311" s="19"/>
      <c r="AH311" s="19"/>
      <c r="AJ311" s="19"/>
    </row>
    <row r="312" spans="1:36" x14ac:dyDescent="0.4">
      <c r="A312" s="181" t="s">
        <v>422</v>
      </c>
      <c r="B312" s="153">
        <v>213</v>
      </c>
      <c r="C312" s="153">
        <v>55</v>
      </c>
      <c r="D312" s="153">
        <v>268</v>
      </c>
      <c r="E312" s="153">
        <v>50</v>
      </c>
      <c r="F312" s="153">
        <v>251</v>
      </c>
      <c r="G312" s="153">
        <v>301</v>
      </c>
      <c r="H312" s="153">
        <v>22</v>
      </c>
      <c r="I312" s="153">
        <v>313</v>
      </c>
      <c r="J312" s="153">
        <v>335</v>
      </c>
      <c r="K312" s="153">
        <v>115</v>
      </c>
      <c r="L312" s="153">
        <v>6</v>
      </c>
      <c r="M312" s="153">
        <v>121</v>
      </c>
      <c r="N312" s="153">
        <f t="shared" si="4"/>
        <v>1025</v>
      </c>
      <c r="O312" s="14"/>
      <c r="Q312"/>
      <c r="AG312" s="19"/>
      <c r="AH312" s="19"/>
      <c r="AJ312" s="19"/>
    </row>
    <row r="313" spans="1:36" x14ac:dyDescent="0.4">
      <c r="A313" s="182" t="s">
        <v>429</v>
      </c>
      <c r="B313" s="153">
        <v>308</v>
      </c>
      <c r="C313" s="153">
        <v>138</v>
      </c>
      <c r="D313" s="153">
        <v>446</v>
      </c>
      <c r="E313" s="153">
        <v>55</v>
      </c>
      <c r="F313" s="153">
        <v>84</v>
      </c>
      <c r="G313" s="153">
        <v>139</v>
      </c>
      <c r="H313" s="153">
        <v>23</v>
      </c>
      <c r="I313" s="153">
        <v>107</v>
      </c>
      <c r="J313" s="153">
        <v>130</v>
      </c>
      <c r="K313" s="153">
        <v>154</v>
      </c>
      <c r="L313" s="153">
        <v>10</v>
      </c>
      <c r="M313" s="153">
        <v>164</v>
      </c>
      <c r="N313" s="153">
        <f t="shared" si="4"/>
        <v>879</v>
      </c>
      <c r="Q313"/>
      <c r="AJ313" s="19"/>
    </row>
    <row r="314" spans="1:36" x14ac:dyDescent="0.4">
      <c r="A314" s="182" t="s">
        <v>431</v>
      </c>
      <c r="B314" s="153">
        <v>179</v>
      </c>
      <c r="C314" s="153">
        <v>62</v>
      </c>
      <c r="D314" s="153">
        <v>241</v>
      </c>
      <c r="E314" s="153">
        <v>24</v>
      </c>
      <c r="F314" s="153">
        <v>81</v>
      </c>
      <c r="G314" s="153">
        <v>105</v>
      </c>
      <c r="H314" s="153">
        <v>17</v>
      </c>
      <c r="I314" s="153">
        <v>70</v>
      </c>
      <c r="J314" s="153">
        <v>87</v>
      </c>
      <c r="K314" s="153">
        <v>113</v>
      </c>
      <c r="L314" s="153">
        <v>45</v>
      </c>
      <c r="M314" s="153">
        <v>158</v>
      </c>
      <c r="N314" s="153">
        <f t="shared" si="4"/>
        <v>591</v>
      </c>
      <c r="Q314"/>
    </row>
    <row r="315" spans="1:36" x14ac:dyDescent="0.4">
      <c r="A315" s="182" t="s">
        <v>432</v>
      </c>
      <c r="B315" s="153">
        <v>238</v>
      </c>
      <c r="C315" s="153">
        <v>39</v>
      </c>
      <c r="D315" s="153">
        <v>277</v>
      </c>
      <c r="E315" s="153">
        <v>45</v>
      </c>
      <c r="F315" s="153">
        <v>26</v>
      </c>
      <c r="G315" s="153">
        <v>71</v>
      </c>
      <c r="H315" s="153">
        <v>24</v>
      </c>
      <c r="I315" s="153">
        <v>89</v>
      </c>
      <c r="J315" s="153">
        <v>113</v>
      </c>
      <c r="K315" s="153">
        <v>142</v>
      </c>
      <c r="L315" s="153">
        <v>8</v>
      </c>
      <c r="M315" s="153">
        <v>150</v>
      </c>
      <c r="N315" s="153">
        <f t="shared" si="4"/>
        <v>611</v>
      </c>
      <c r="Q315"/>
    </row>
    <row r="316" spans="1:36" x14ac:dyDescent="0.4">
      <c r="A316" s="182" t="s">
        <v>434</v>
      </c>
      <c r="B316" s="153">
        <v>299</v>
      </c>
      <c r="C316" s="153">
        <v>81</v>
      </c>
      <c r="D316" s="153">
        <v>380</v>
      </c>
      <c r="E316" s="153">
        <v>45</v>
      </c>
      <c r="F316" s="153">
        <v>197</v>
      </c>
      <c r="G316" s="153">
        <v>242</v>
      </c>
      <c r="H316" s="153">
        <v>27</v>
      </c>
      <c r="I316" s="153">
        <v>149</v>
      </c>
      <c r="J316" s="153">
        <v>176</v>
      </c>
      <c r="K316" s="153">
        <v>134</v>
      </c>
      <c r="L316" s="153">
        <v>4</v>
      </c>
      <c r="M316" s="153">
        <v>138</v>
      </c>
      <c r="N316" s="153">
        <f t="shared" si="4"/>
        <v>936</v>
      </c>
      <c r="Q316"/>
    </row>
    <row r="317" spans="1:36" x14ac:dyDescent="0.4">
      <c r="A317" s="182" t="s">
        <v>435</v>
      </c>
      <c r="B317" s="153">
        <v>321</v>
      </c>
      <c r="C317" s="153">
        <v>390</v>
      </c>
      <c r="D317" s="153">
        <v>711</v>
      </c>
      <c r="E317" s="153">
        <v>57</v>
      </c>
      <c r="F317" s="153">
        <v>529</v>
      </c>
      <c r="G317" s="153">
        <v>586</v>
      </c>
      <c r="H317" s="153">
        <v>27</v>
      </c>
      <c r="I317" s="153">
        <v>721</v>
      </c>
      <c r="J317" s="153">
        <v>748</v>
      </c>
      <c r="K317" s="153">
        <v>96</v>
      </c>
      <c r="L317" s="153">
        <v>48</v>
      </c>
      <c r="M317" s="153">
        <v>144</v>
      </c>
      <c r="N317" s="153">
        <f t="shared" si="4"/>
        <v>2189</v>
      </c>
      <c r="Q317"/>
      <c r="AG317" s="19"/>
      <c r="AH317" s="19"/>
    </row>
    <row r="318" spans="1:36" x14ac:dyDescent="0.4">
      <c r="A318" s="182" t="s">
        <v>436</v>
      </c>
      <c r="B318" s="153">
        <v>259</v>
      </c>
      <c r="C318" s="153">
        <v>32</v>
      </c>
      <c r="D318" s="153">
        <v>291</v>
      </c>
      <c r="E318" s="153">
        <v>37</v>
      </c>
      <c r="F318" s="153">
        <v>225</v>
      </c>
      <c r="G318" s="153">
        <v>262</v>
      </c>
      <c r="H318" s="153">
        <v>28</v>
      </c>
      <c r="I318" s="153">
        <v>679</v>
      </c>
      <c r="J318" s="153">
        <v>707</v>
      </c>
      <c r="K318" s="153">
        <v>142</v>
      </c>
      <c r="L318" s="153">
        <v>145</v>
      </c>
      <c r="M318" s="153">
        <v>287</v>
      </c>
      <c r="N318" s="153">
        <f t="shared" si="4"/>
        <v>1547</v>
      </c>
      <c r="Q318"/>
      <c r="AG318" s="19"/>
      <c r="AH318" s="19"/>
      <c r="AJ318" s="19"/>
    </row>
    <row r="319" spans="1:36" x14ac:dyDescent="0.4">
      <c r="A319" s="182" t="s">
        <v>437</v>
      </c>
      <c r="B319" s="153">
        <v>233</v>
      </c>
      <c r="C319" s="153">
        <v>417</v>
      </c>
      <c r="D319" s="153">
        <v>650</v>
      </c>
      <c r="E319" s="153">
        <v>55</v>
      </c>
      <c r="F319" s="153">
        <v>200</v>
      </c>
      <c r="G319" s="153">
        <v>255</v>
      </c>
      <c r="H319" s="153">
        <v>23</v>
      </c>
      <c r="I319" s="153">
        <v>300</v>
      </c>
      <c r="J319" s="153">
        <v>323</v>
      </c>
      <c r="K319" s="153">
        <v>91</v>
      </c>
      <c r="L319" s="153">
        <v>4</v>
      </c>
      <c r="M319" s="153">
        <v>95</v>
      </c>
      <c r="N319" s="153">
        <f t="shared" si="4"/>
        <v>1323</v>
      </c>
      <c r="Q319"/>
      <c r="AG319" s="19"/>
      <c r="AH319" s="19"/>
      <c r="AJ319" s="19"/>
    </row>
    <row r="320" spans="1:36" x14ac:dyDescent="0.4">
      <c r="A320" s="182" t="s">
        <v>438</v>
      </c>
      <c r="B320" s="153">
        <v>309</v>
      </c>
      <c r="C320" s="153">
        <v>105</v>
      </c>
      <c r="D320" s="153">
        <v>414</v>
      </c>
      <c r="E320" s="153">
        <v>52</v>
      </c>
      <c r="F320" s="153">
        <v>60</v>
      </c>
      <c r="G320" s="153">
        <v>112</v>
      </c>
      <c r="H320" s="153">
        <v>27</v>
      </c>
      <c r="I320" s="153">
        <v>159</v>
      </c>
      <c r="J320" s="153">
        <v>186</v>
      </c>
      <c r="K320" s="153">
        <v>185</v>
      </c>
      <c r="L320" s="153">
        <v>188</v>
      </c>
      <c r="M320" s="153">
        <v>373</v>
      </c>
      <c r="N320" s="153">
        <f t="shared" si="4"/>
        <v>1085</v>
      </c>
      <c r="Q320"/>
      <c r="AG320" s="19"/>
      <c r="AH320" s="19"/>
      <c r="AJ320" s="19"/>
    </row>
    <row r="321" spans="1:36" x14ac:dyDescent="0.4">
      <c r="A321" s="182" t="s">
        <v>439</v>
      </c>
      <c r="B321" s="153">
        <v>371</v>
      </c>
      <c r="C321" s="153">
        <v>329</v>
      </c>
      <c r="D321" s="153">
        <v>700</v>
      </c>
      <c r="E321" s="153">
        <v>50</v>
      </c>
      <c r="F321" s="153">
        <v>149</v>
      </c>
      <c r="G321" s="153">
        <v>199</v>
      </c>
      <c r="H321" s="153">
        <v>46</v>
      </c>
      <c r="I321" s="153">
        <v>427</v>
      </c>
      <c r="J321" s="153">
        <v>473</v>
      </c>
      <c r="K321" s="153">
        <v>132</v>
      </c>
      <c r="L321" s="153">
        <v>47</v>
      </c>
      <c r="M321" s="153">
        <v>179</v>
      </c>
      <c r="N321" s="153">
        <f t="shared" si="4"/>
        <v>1551</v>
      </c>
      <c r="Q321"/>
      <c r="AG321" s="19"/>
      <c r="AH321" s="19"/>
      <c r="AJ321" s="19"/>
    </row>
    <row r="322" spans="1:36" x14ac:dyDescent="0.4">
      <c r="A322" s="182" t="s">
        <v>440</v>
      </c>
      <c r="B322" s="153">
        <v>271</v>
      </c>
      <c r="C322" s="153">
        <v>58</v>
      </c>
      <c r="D322" s="153">
        <v>329</v>
      </c>
      <c r="E322" s="153">
        <v>29</v>
      </c>
      <c r="F322" s="153">
        <v>232</v>
      </c>
      <c r="G322" s="153">
        <v>261</v>
      </c>
      <c r="H322" s="153">
        <v>31</v>
      </c>
      <c r="I322" s="153">
        <v>26</v>
      </c>
      <c r="J322" s="153">
        <v>57</v>
      </c>
      <c r="K322" s="153">
        <v>92</v>
      </c>
      <c r="L322" s="153">
        <v>0</v>
      </c>
      <c r="M322" s="153">
        <v>92</v>
      </c>
      <c r="N322" s="153">
        <f t="shared" si="4"/>
        <v>739</v>
      </c>
      <c r="Q322"/>
      <c r="AJ322" s="19"/>
    </row>
    <row r="323" spans="1:36" x14ac:dyDescent="0.4">
      <c r="A323" s="182" t="s">
        <v>441</v>
      </c>
      <c r="B323" s="153">
        <v>154</v>
      </c>
      <c r="C323" s="153">
        <v>76</v>
      </c>
      <c r="D323" s="153">
        <v>230</v>
      </c>
      <c r="E323" s="153">
        <v>34</v>
      </c>
      <c r="F323" s="153">
        <v>55</v>
      </c>
      <c r="G323" s="153">
        <v>89</v>
      </c>
      <c r="H323" s="153">
        <v>13</v>
      </c>
      <c r="I323" s="153">
        <v>82</v>
      </c>
      <c r="J323" s="153">
        <v>95</v>
      </c>
      <c r="K323" s="153">
        <v>97</v>
      </c>
      <c r="L323" s="153">
        <v>82</v>
      </c>
      <c r="M323" s="153">
        <v>179</v>
      </c>
      <c r="N323" s="153">
        <f t="shared" si="4"/>
        <v>593</v>
      </c>
      <c r="Q323"/>
    </row>
    <row r="324" spans="1:36" x14ac:dyDescent="0.4">
      <c r="A324" s="182" t="s">
        <v>442</v>
      </c>
      <c r="B324" s="153">
        <v>180</v>
      </c>
      <c r="C324" s="153">
        <v>276</v>
      </c>
      <c r="D324" s="153">
        <v>456</v>
      </c>
      <c r="E324" s="153">
        <v>43</v>
      </c>
      <c r="F324" s="153">
        <v>386</v>
      </c>
      <c r="G324" s="153">
        <v>429</v>
      </c>
      <c r="H324" s="153">
        <v>16</v>
      </c>
      <c r="I324" s="153">
        <v>41</v>
      </c>
      <c r="J324" s="153">
        <v>57</v>
      </c>
      <c r="K324" s="153">
        <v>125</v>
      </c>
      <c r="L324" s="153">
        <v>10</v>
      </c>
      <c r="M324" s="153">
        <v>135</v>
      </c>
      <c r="N324" s="153">
        <f t="shared" si="4"/>
        <v>1077</v>
      </c>
      <c r="Q324"/>
      <c r="AG324" s="19"/>
      <c r="AH324" s="19"/>
    </row>
    <row r="325" spans="1:36" x14ac:dyDescent="0.4">
      <c r="A325" s="182" t="s">
        <v>448</v>
      </c>
      <c r="B325" s="153">
        <v>226</v>
      </c>
      <c r="C325" s="153">
        <v>125</v>
      </c>
      <c r="D325" s="153">
        <v>351</v>
      </c>
      <c r="E325" s="153">
        <v>72</v>
      </c>
      <c r="F325" s="153">
        <v>136</v>
      </c>
      <c r="G325" s="153">
        <v>208</v>
      </c>
      <c r="H325" s="153">
        <v>40</v>
      </c>
      <c r="I325" s="153">
        <v>444</v>
      </c>
      <c r="J325" s="153">
        <v>484</v>
      </c>
      <c r="K325" s="153">
        <v>255</v>
      </c>
      <c r="L325" s="153">
        <v>28</v>
      </c>
      <c r="M325" s="153">
        <v>283</v>
      </c>
      <c r="N325" s="153">
        <f t="shared" si="4"/>
        <v>1326</v>
      </c>
      <c r="Q325"/>
      <c r="AG325" s="19"/>
      <c r="AH325" s="19"/>
      <c r="AJ325" s="19"/>
    </row>
    <row r="326" spans="1:36" x14ac:dyDescent="0.4">
      <c r="A326" s="182" t="s">
        <v>449</v>
      </c>
      <c r="B326" s="153">
        <v>163</v>
      </c>
      <c r="C326" s="153">
        <v>8</v>
      </c>
      <c r="D326" s="153">
        <v>171</v>
      </c>
      <c r="E326" s="153">
        <v>33</v>
      </c>
      <c r="F326" s="153">
        <v>368</v>
      </c>
      <c r="G326" s="153">
        <v>401</v>
      </c>
      <c r="H326" s="153">
        <v>29</v>
      </c>
      <c r="I326" s="153">
        <v>50</v>
      </c>
      <c r="J326" s="153">
        <v>79</v>
      </c>
      <c r="K326" s="153">
        <v>153</v>
      </c>
      <c r="L326" s="153">
        <v>34</v>
      </c>
      <c r="M326" s="153">
        <v>187</v>
      </c>
      <c r="N326" s="153">
        <f t="shared" ref="N326:N364" si="5">M326+J326+G326+D326</f>
        <v>838</v>
      </c>
      <c r="Q326"/>
      <c r="AJ326" s="19"/>
    </row>
    <row r="327" spans="1:36" x14ac:dyDescent="0.4">
      <c r="A327" s="182" t="s">
        <v>450</v>
      </c>
      <c r="B327" s="153">
        <v>237</v>
      </c>
      <c r="C327" s="153">
        <v>154</v>
      </c>
      <c r="D327" s="153">
        <v>391</v>
      </c>
      <c r="E327" s="153">
        <v>55</v>
      </c>
      <c r="F327" s="153">
        <v>126</v>
      </c>
      <c r="G327" s="153">
        <v>181</v>
      </c>
      <c r="H327" s="153">
        <v>36</v>
      </c>
      <c r="I327" s="153">
        <v>48</v>
      </c>
      <c r="J327" s="153">
        <v>84</v>
      </c>
      <c r="K327" s="153">
        <v>267</v>
      </c>
      <c r="L327" s="153">
        <v>937</v>
      </c>
      <c r="M327" s="153">
        <v>1204</v>
      </c>
      <c r="N327" s="153">
        <f t="shared" si="5"/>
        <v>1860</v>
      </c>
      <c r="Q327"/>
      <c r="AG327" s="19"/>
      <c r="AH327" s="19"/>
    </row>
    <row r="328" spans="1:36" x14ac:dyDescent="0.4">
      <c r="A328" s="142" t="s">
        <v>462</v>
      </c>
      <c r="B328" s="153">
        <v>259</v>
      </c>
      <c r="C328" s="153">
        <v>376</v>
      </c>
      <c r="D328" s="153">
        <v>635</v>
      </c>
      <c r="E328" s="153">
        <v>47</v>
      </c>
      <c r="F328" s="153">
        <v>173</v>
      </c>
      <c r="G328" s="153">
        <v>220</v>
      </c>
      <c r="H328" s="153">
        <v>28</v>
      </c>
      <c r="I328" s="153">
        <v>590</v>
      </c>
      <c r="J328" s="153">
        <v>618</v>
      </c>
      <c r="K328" s="153">
        <v>147</v>
      </c>
      <c r="L328" s="153">
        <v>329</v>
      </c>
      <c r="M328" s="153">
        <v>476</v>
      </c>
      <c r="N328" s="153">
        <f t="shared" si="5"/>
        <v>1949</v>
      </c>
      <c r="Q328"/>
      <c r="AG328" s="19"/>
      <c r="AH328" s="19"/>
      <c r="AJ328" s="19"/>
    </row>
    <row r="329" spans="1:36" x14ac:dyDescent="0.4">
      <c r="A329" s="142" t="s">
        <v>463</v>
      </c>
      <c r="B329" s="153">
        <v>349</v>
      </c>
      <c r="C329" s="153">
        <v>133</v>
      </c>
      <c r="D329" s="153">
        <v>482</v>
      </c>
      <c r="E329" s="153">
        <v>61</v>
      </c>
      <c r="F329" s="153">
        <v>191</v>
      </c>
      <c r="G329" s="153">
        <v>252</v>
      </c>
      <c r="H329" s="153">
        <v>28</v>
      </c>
      <c r="I329" s="153">
        <v>891</v>
      </c>
      <c r="J329" s="153">
        <v>919</v>
      </c>
      <c r="K329" s="153">
        <v>173</v>
      </c>
      <c r="L329" s="153">
        <v>160</v>
      </c>
      <c r="M329" s="153">
        <v>333</v>
      </c>
      <c r="N329" s="153">
        <f t="shared" si="5"/>
        <v>1986</v>
      </c>
      <c r="Q329"/>
      <c r="AG329" s="19"/>
      <c r="AH329" s="19"/>
      <c r="AJ329" s="19"/>
    </row>
    <row r="330" spans="1:36" x14ac:dyDescent="0.4">
      <c r="A330" s="142" t="s">
        <v>464</v>
      </c>
      <c r="B330" s="153">
        <v>363</v>
      </c>
      <c r="C330" s="153">
        <v>14</v>
      </c>
      <c r="D330" s="153">
        <v>377</v>
      </c>
      <c r="E330" s="153">
        <v>65</v>
      </c>
      <c r="F330" s="153">
        <v>56</v>
      </c>
      <c r="G330" s="153">
        <v>121</v>
      </c>
      <c r="H330" s="153">
        <v>36</v>
      </c>
      <c r="I330" s="153">
        <v>46</v>
      </c>
      <c r="J330" s="153">
        <v>82</v>
      </c>
      <c r="K330" s="153">
        <v>105</v>
      </c>
      <c r="L330" s="153">
        <v>70</v>
      </c>
      <c r="M330" s="153">
        <v>175</v>
      </c>
      <c r="N330" s="153">
        <f t="shared" si="5"/>
        <v>755</v>
      </c>
      <c r="Q330"/>
      <c r="AJ330" s="19"/>
    </row>
    <row r="331" spans="1:36" x14ac:dyDescent="0.4">
      <c r="A331" s="142" t="s">
        <v>466</v>
      </c>
      <c r="B331" s="153">
        <v>332</v>
      </c>
      <c r="C331" s="153">
        <v>309</v>
      </c>
      <c r="D331" s="153">
        <v>641</v>
      </c>
      <c r="E331" s="153">
        <v>40</v>
      </c>
      <c r="F331" s="153">
        <v>77</v>
      </c>
      <c r="G331" s="153">
        <v>117</v>
      </c>
      <c r="H331" s="153">
        <v>26</v>
      </c>
      <c r="I331" s="153">
        <v>568</v>
      </c>
      <c r="J331" s="153">
        <v>594</v>
      </c>
      <c r="K331" s="153">
        <v>157</v>
      </c>
      <c r="L331" s="153">
        <v>61</v>
      </c>
      <c r="M331" s="153">
        <v>218</v>
      </c>
      <c r="N331" s="153">
        <f t="shared" si="5"/>
        <v>1570</v>
      </c>
      <c r="Q331"/>
      <c r="AG331" s="19"/>
      <c r="AH331" s="19"/>
    </row>
    <row r="332" spans="1:36" x14ac:dyDescent="0.4">
      <c r="A332" s="142" t="s">
        <v>467</v>
      </c>
      <c r="B332" s="153">
        <v>368</v>
      </c>
      <c r="C332" s="153">
        <v>61</v>
      </c>
      <c r="D332" s="153">
        <v>429</v>
      </c>
      <c r="E332" s="153">
        <v>56</v>
      </c>
      <c r="F332" s="153">
        <v>172</v>
      </c>
      <c r="G332" s="153">
        <v>228</v>
      </c>
      <c r="H332" s="153">
        <v>20</v>
      </c>
      <c r="I332" s="153">
        <v>347</v>
      </c>
      <c r="J332" s="153">
        <v>367</v>
      </c>
      <c r="K332" s="153">
        <v>229</v>
      </c>
      <c r="L332" s="153">
        <v>55</v>
      </c>
      <c r="M332" s="153">
        <v>284</v>
      </c>
      <c r="N332" s="153">
        <f t="shared" si="5"/>
        <v>1308</v>
      </c>
      <c r="Q332"/>
      <c r="AG332" s="19"/>
      <c r="AH332" s="19"/>
      <c r="AJ332" s="19"/>
    </row>
    <row r="333" spans="1:36" x14ac:dyDescent="0.4">
      <c r="A333" s="142" t="s">
        <v>470</v>
      </c>
      <c r="B333" s="153">
        <v>264</v>
      </c>
      <c r="C333" s="153">
        <v>16</v>
      </c>
      <c r="D333" s="153">
        <v>280</v>
      </c>
      <c r="E333" s="153">
        <v>41</v>
      </c>
      <c r="F333" s="153">
        <v>129</v>
      </c>
      <c r="G333" s="153">
        <v>170</v>
      </c>
      <c r="H333" s="153">
        <v>22</v>
      </c>
      <c r="I333" s="153">
        <v>191</v>
      </c>
      <c r="J333" s="153">
        <v>213</v>
      </c>
      <c r="K333" s="153">
        <v>130</v>
      </c>
      <c r="L333" s="153">
        <v>96</v>
      </c>
      <c r="M333" s="153">
        <v>226</v>
      </c>
      <c r="N333" s="153">
        <f t="shared" si="5"/>
        <v>889</v>
      </c>
      <c r="Q333"/>
      <c r="AJ333" s="19"/>
    </row>
    <row r="334" spans="1:36" x14ac:dyDescent="0.4">
      <c r="A334" s="142" t="s">
        <v>469</v>
      </c>
      <c r="B334" s="153">
        <v>171</v>
      </c>
      <c r="C334" s="153">
        <v>61</v>
      </c>
      <c r="D334" s="153">
        <v>232</v>
      </c>
      <c r="E334" s="153">
        <v>41</v>
      </c>
      <c r="F334" s="153">
        <v>92</v>
      </c>
      <c r="G334" s="153">
        <v>133</v>
      </c>
      <c r="H334" s="153">
        <v>26</v>
      </c>
      <c r="I334" s="153">
        <v>444</v>
      </c>
      <c r="J334" s="153">
        <v>470</v>
      </c>
      <c r="K334" s="153">
        <v>89</v>
      </c>
      <c r="L334" s="153">
        <v>12</v>
      </c>
      <c r="M334" s="153">
        <v>101</v>
      </c>
      <c r="N334" s="153">
        <f t="shared" si="5"/>
        <v>936</v>
      </c>
      <c r="Q334"/>
    </row>
    <row r="335" spans="1:36" x14ac:dyDescent="0.4">
      <c r="A335" s="142" t="s">
        <v>471</v>
      </c>
      <c r="B335" s="153">
        <v>198</v>
      </c>
      <c r="C335" s="153">
        <v>85</v>
      </c>
      <c r="D335" s="153">
        <v>283</v>
      </c>
      <c r="E335" s="153">
        <v>31</v>
      </c>
      <c r="F335" s="153">
        <v>212</v>
      </c>
      <c r="G335" s="153">
        <v>243</v>
      </c>
      <c r="H335" s="153">
        <v>14</v>
      </c>
      <c r="I335" s="153">
        <v>4</v>
      </c>
      <c r="J335" s="153">
        <v>18</v>
      </c>
      <c r="K335" s="153">
        <v>105</v>
      </c>
      <c r="L335" s="153">
        <v>56</v>
      </c>
      <c r="M335" s="153">
        <v>161</v>
      </c>
      <c r="N335" s="153">
        <f t="shared" si="5"/>
        <v>705</v>
      </c>
      <c r="Q335"/>
    </row>
    <row r="336" spans="1:36" x14ac:dyDescent="0.4">
      <c r="A336" s="142" t="s">
        <v>472</v>
      </c>
      <c r="B336" s="153">
        <v>208</v>
      </c>
      <c r="C336" s="153">
        <v>428</v>
      </c>
      <c r="D336" s="153">
        <v>636</v>
      </c>
      <c r="E336" s="153">
        <v>53</v>
      </c>
      <c r="F336" s="153">
        <v>213</v>
      </c>
      <c r="G336" s="153">
        <v>266</v>
      </c>
      <c r="H336" s="153">
        <v>18</v>
      </c>
      <c r="I336" s="153">
        <v>335</v>
      </c>
      <c r="J336" s="153">
        <v>353</v>
      </c>
      <c r="K336" s="153">
        <v>141</v>
      </c>
      <c r="L336" s="153">
        <v>6</v>
      </c>
      <c r="M336" s="153">
        <v>147</v>
      </c>
      <c r="N336" s="153">
        <f t="shared" si="5"/>
        <v>1402</v>
      </c>
      <c r="Q336"/>
      <c r="AG336" s="19"/>
      <c r="AH336" s="19"/>
    </row>
    <row r="337" spans="1:36" x14ac:dyDescent="0.4">
      <c r="A337" s="142" t="s">
        <v>473</v>
      </c>
      <c r="B337" s="153">
        <v>196</v>
      </c>
      <c r="C337" s="153">
        <v>15</v>
      </c>
      <c r="D337" s="153">
        <v>211</v>
      </c>
      <c r="E337" s="153">
        <v>37</v>
      </c>
      <c r="F337" s="153">
        <v>15</v>
      </c>
      <c r="G337" s="153">
        <v>52</v>
      </c>
      <c r="H337" s="153">
        <v>26</v>
      </c>
      <c r="I337" s="153">
        <v>229</v>
      </c>
      <c r="J337" s="153">
        <v>255</v>
      </c>
      <c r="K337" s="153">
        <v>104</v>
      </c>
      <c r="L337" s="153">
        <v>253</v>
      </c>
      <c r="M337" s="153">
        <v>357</v>
      </c>
      <c r="N337" s="153">
        <f t="shared" si="5"/>
        <v>875</v>
      </c>
      <c r="Q337"/>
      <c r="AH337" s="19"/>
      <c r="AJ337" s="19"/>
    </row>
    <row r="338" spans="1:36" x14ac:dyDescent="0.4">
      <c r="A338" s="142" t="s">
        <v>474</v>
      </c>
      <c r="B338" s="153">
        <v>92</v>
      </c>
      <c r="C338" s="153">
        <v>65</v>
      </c>
      <c r="D338" s="153">
        <v>157</v>
      </c>
      <c r="E338" s="153">
        <v>32</v>
      </c>
      <c r="F338" s="153">
        <v>69</v>
      </c>
      <c r="G338" s="153">
        <v>101</v>
      </c>
      <c r="H338" s="153">
        <v>14</v>
      </c>
      <c r="I338" s="153">
        <v>8</v>
      </c>
      <c r="J338" s="153">
        <v>22</v>
      </c>
      <c r="K338" s="153">
        <v>112</v>
      </c>
      <c r="L338" s="153">
        <v>13</v>
      </c>
      <c r="M338" s="153">
        <v>125</v>
      </c>
      <c r="N338" s="153">
        <f t="shared" si="5"/>
        <v>405</v>
      </c>
      <c r="Q338"/>
    </row>
    <row r="339" spans="1:36" x14ac:dyDescent="0.4">
      <c r="A339" s="142" t="s">
        <v>475</v>
      </c>
      <c r="B339" s="153">
        <v>335</v>
      </c>
      <c r="C339" s="153">
        <v>98</v>
      </c>
      <c r="D339" s="153">
        <v>433</v>
      </c>
      <c r="E339" s="153">
        <v>42</v>
      </c>
      <c r="F339" s="153">
        <v>242</v>
      </c>
      <c r="G339" s="153">
        <v>284</v>
      </c>
      <c r="H339" s="153">
        <v>21</v>
      </c>
      <c r="I339" s="153">
        <v>672</v>
      </c>
      <c r="J339" s="153">
        <v>693</v>
      </c>
      <c r="K339" s="153">
        <v>164</v>
      </c>
      <c r="L339" s="153">
        <v>63</v>
      </c>
      <c r="M339" s="153">
        <v>227</v>
      </c>
      <c r="N339" s="153">
        <f t="shared" si="5"/>
        <v>1637</v>
      </c>
      <c r="Q339"/>
      <c r="T339" s="19"/>
      <c r="AG339" s="19"/>
      <c r="AH339" s="19"/>
    </row>
    <row r="340" spans="1:36" x14ac:dyDescent="0.4">
      <c r="A340" s="142" t="s">
        <v>477</v>
      </c>
      <c r="B340" s="153">
        <v>300</v>
      </c>
      <c r="C340" s="153">
        <v>769</v>
      </c>
      <c r="D340" s="153">
        <v>1069</v>
      </c>
      <c r="E340" s="153">
        <v>38</v>
      </c>
      <c r="F340" s="153">
        <v>35</v>
      </c>
      <c r="G340" s="153">
        <v>73</v>
      </c>
      <c r="H340" s="153">
        <v>27</v>
      </c>
      <c r="I340" s="153">
        <v>75</v>
      </c>
      <c r="J340" s="153">
        <v>102</v>
      </c>
      <c r="K340" s="153">
        <v>93</v>
      </c>
      <c r="L340" s="153">
        <v>71</v>
      </c>
      <c r="M340" s="153">
        <v>164</v>
      </c>
      <c r="N340" s="153">
        <f t="shared" si="5"/>
        <v>1408</v>
      </c>
      <c r="Q340"/>
      <c r="T340" s="19"/>
      <c r="AG340" s="19"/>
      <c r="AH340" s="19"/>
      <c r="AJ340" s="19"/>
    </row>
    <row r="341" spans="1:36" x14ac:dyDescent="0.4">
      <c r="A341" s="142" t="s">
        <v>478</v>
      </c>
      <c r="B341" s="153">
        <v>426</v>
      </c>
      <c r="C341" s="153">
        <v>61</v>
      </c>
      <c r="D341" s="153">
        <v>487</v>
      </c>
      <c r="E341" s="153">
        <v>60</v>
      </c>
      <c r="F341" s="153">
        <v>47</v>
      </c>
      <c r="G341" s="153">
        <v>107</v>
      </c>
      <c r="H341" s="153">
        <v>41</v>
      </c>
      <c r="I341" s="153">
        <v>12</v>
      </c>
      <c r="J341" s="153">
        <v>53</v>
      </c>
      <c r="K341" s="153">
        <v>177</v>
      </c>
      <c r="L341" s="153">
        <v>26</v>
      </c>
      <c r="M341" s="153">
        <v>203</v>
      </c>
      <c r="N341" s="153">
        <f t="shared" si="5"/>
        <v>850</v>
      </c>
      <c r="Q341" s="19"/>
      <c r="R341" s="19"/>
      <c r="T341" s="19"/>
      <c r="U341" s="19"/>
      <c r="AH341" s="19"/>
      <c r="AJ341" s="19"/>
    </row>
    <row r="342" spans="1:36" x14ac:dyDescent="0.4">
      <c r="A342" s="142" t="s">
        <v>479</v>
      </c>
      <c r="B342" s="153">
        <v>161</v>
      </c>
      <c r="C342" s="153">
        <v>14</v>
      </c>
      <c r="D342" s="153">
        <v>175</v>
      </c>
      <c r="E342" s="153">
        <v>49</v>
      </c>
      <c r="F342" s="153">
        <v>123</v>
      </c>
      <c r="G342" s="153">
        <v>172</v>
      </c>
      <c r="H342" s="153">
        <v>27</v>
      </c>
      <c r="I342" s="153">
        <v>116</v>
      </c>
      <c r="J342" s="153">
        <v>143</v>
      </c>
      <c r="K342" s="153">
        <v>132</v>
      </c>
      <c r="L342" s="153">
        <v>18</v>
      </c>
      <c r="M342" s="153">
        <v>150</v>
      </c>
      <c r="N342" s="153">
        <f t="shared" si="5"/>
        <v>640</v>
      </c>
      <c r="Q342" s="19"/>
      <c r="R342" s="19"/>
      <c r="T342" s="19"/>
      <c r="U342" s="19"/>
      <c r="AA342" s="19"/>
      <c r="AB342" s="19"/>
      <c r="AC342" s="19"/>
      <c r="AG342" s="19"/>
      <c r="AH342" s="19"/>
    </row>
    <row r="343" spans="1:36" x14ac:dyDescent="0.4">
      <c r="A343" s="142" t="s">
        <v>481</v>
      </c>
      <c r="B343" s="153">
        <v>237</v>
      </c>
      <c r="C343" s="153">
        <v>25</v>
      </c>
      <c r="D343" s="153">
        <v>262</v>
      </c>
      <c r="E343" s="153">
        <v>34</v>
      </c>
      <c r="F343" s="153">
        <v>37</v>
      </c>
      <c r="G343" s="153">
        <v>71</v>
      </c>
      <c r="H343" s="153">
        <v>34</v>
      </c>
      <c r="I343" s="153">
        <v>475</v>
      </c>
      <c r="J343" s="153">
        <v>509</v>
      </c>
      <c r="K343" s="153">
        <v>143</v>
      </c>
      <c r="L343" s="153">
        <v>18</v>
      </c>
      <c r="M343" s="153">
        <v>161</v>
      </c>
      <c r="N343" s="153">
        <f t="shared" si="5"/>
        <v>1003</v>
      </c>
      <c r="Q343"/>
      <c r="AA343" s="19"/>
      <c r="AB343" s="19"/>
      <c r="AC343" s="19"/>
      <c r="AG343" s="19"/>
      <c r="AH343" s="19"/>
      <c r="AJ343" s="19"/>
    </row>
    <row r="344" spans="1:36" x14ac:dyDescent="0.4">
      <c r="A344" s="142" t="s">
        <v>482</v>
      </c>
      <c r="B344" s="153">
        <v>201</v>
      </c>
      <c r="C344" s="153">
        <v>20</v>
      </c>
      <c r="D344" s="153">
        <v>221</v>
      </c>
      <c r="E344" s="153">
        <v>40</v>
      </c>
      <c r="F344" s="153">
        <v>35</v>
      </c>
      <c r="G344" s="153">
        <v>75</v>
      </c>
      <c r="H344" s="153">
        <v>15</v>
      </c>
      <c r="I344" s="153">
        <v>27</v>
      </c>
      <c r="J344" s="153">
        <v>42</v>
      </c>
      <c r="K344" s="153">
        <v>158</v>
      </c>
      <c r="L344" s="153">
        <v>37</v>
      </c>
      <c r="M344" s="153">
        <v>195</v>
      </c>
      <c r="N344" s="153">
        <f t="shared" si="5"/>
        <v>533</v>
      </c>
      <c r="Q344"/>
      <c r="AJ344" s="19"/>
    </row>
    <row r="345" spans="1:36" x14ac:dyDescent="0.4">
      <c r="A345" s="142" t="s">
        <v>483</v>
      </c>
      <c r="B345" s="153">
        <v>202</v>
      </c>
      <c r="C345" s="153">
        <v>15</v>
      </c>
      <c r="D345" s="153">
        <v>217</v>
      </c>
      <c r="E345" s="153">
        <v>17</v>
      </c>
      <c r="F345" s="153">
        <v>426</v>
      </c>
      <c r="G345" s="153">
        <v>443</v>
      </c>
      <c r="H345" s="153">
        <v>26</v>
      </c>
      <c r="I345" s="153">
        <v>973</v>
      </c>
      <c r="J345" s="153">
        <v>999</v>
      </c>
      <c r="K345" s="153">
        <v>128</v>
      </c>
      <c r="L345" s="153">
        <v>18</v>
      </c>
      <c r="M345" s="153">
        <v>146</v>
      </c>
      <c r="N345" s="153">
        <f t="shared" si="5"/>
        <v>1805</v>
      </c>
      <c r="Q345"/>
      <c r="AC345" s="19"/>
      <c r="AG345" s="19"/>
    </row>
    <row r="346" spans="1:36" x14ac:dyDescent="0.4">
      <c r="A346" s="142" t="s">
        <v>486</v>
      </c>
      <c r="B346" s="153">
        <v>221</v>
      </c>
      <c r="C346" s="153">
        <v>297</v>
      </c>
      <c r="D346" s="153">
        <v>518</v>
      </c>
      <c r="E346" s="153">
        <v>15</v>
      </c>
      <c r="F346" s="153">
        <v>8</v>
      </c>
      <c r="G346" s="153">
        <v>23</v>
      </c>
      <c r="H346" s="153">
        <v>22</v>
      </c>
      <c r="I346" s="153">
        <v>521</v>
      </c>
      <c r="J346" s="153">
        <v>543</v>
      </c>
      <c r="K346" s="153">
        <v>127</v>
      </c>
      <c r="L346" s="153">
        <v>25</v>
      </c>
      <c r="M346" s="153">
        <v>152</v>
      </c>
      <c r="N346" s="153">
        <f t="shared" si="5"/>
        <v>1236</v>
      </c>
      <c r="Q346"/>
      <c r="AJ346" s="19"/>
    </row>
    <row r="347" spans="1:36" x14ac:dyDescent="0.4">
      <c r="A347" s="142" t="s">
        <v>551</v>
      </c>
      <c r="B347" s="153">
        <v>78</v>
      </c>
      <c r="C347" s="153">
        <v>196</v>
      </c>
      <c r="D347" s="153">
        <v>274</v>
      </c>
      <c r="E347" s="153">
        <v>19</v>
      </c>
      <c r="F347" s="153">
        <v>68</v>
      </c>
      <c r="G347" s="153">
        <v>87</v>
      </c>
      <c r="H347" s="153">
        <v>10</v>
      </c>
      <c r="I347" s="153">
        <v>12</v>
      </c>
      <c r="J347" s="153">
        <v>22</v>
      </c>
      <c r="K347" s="153">
        <v>107</v>
      </c>
      <c r="L347" s="153">
        <v>13</v>
      </c>
      <c r="M347" s="153">
        <v>120</v>
      </c>
      <c r="N347" s="153">
        <f t="shared" si="5"/>
        <v>503</v>
      </c>
      <c r="Q347"/>
      <c r="AJ347" s="19"/>
    </row>
    <row r="348" spans="1:36" x14ac:dyDescent="0.4">
      <c r="A348" s="142" t="s">
        <v>553</v>
      </c>
      <c r="B348" s="153">
        <v>174</v>
      </c>
      <c r="C348" s="153">
        <v>127</v>
      </c>
      <c r="D348" s="153">
        <v>301</v>
      </c>
      <c r="E348" s="153">
        <v>16</v>
      </c>
      <c r="F348" s="153">
        <v>10</v>
      </c>
      <c r="G348" s="153">
        <v>26</v>
      </c>
      <c r="H348" s="153">
        <v>28</v>
      </c>
      <c r="I348" s="153">
        <v>64</v>
      </c>
      <c r="J348" s="153">
        <v>92</v>
      </c>
      <c r="K348" s="153">
        <v>133</v>
      </c>
      <c r="L348" s="153">
        <v>114</v>
      </c>
      <c r="M348" s="153">
        <v>247</v>
      </c>
      <c r="N348" s="153">
        <f t="shared" si="5"/>
        <v>666</v>
      </c>
      <c r="Q348"/>
    </row>
    <row r="349" spans="1:36" x14ac:dyDescent="0.4">
      <c r="A349" s="142" t="s">
        <v>554</v>
      </c>
      <c r="B349" s="153">
        <v>351</v>
      </c>
      <c r="C349" s="153">
        <v>429</v>
      </c>
      <c r="D349" s="153">
        <v>780</v>
      </c>
      <c r="E349" s="153">
        <v>88</v>
      </c>
      <c r="F349" s="153">
        <v>164</v>
      </c>
      <c r="G349" s="153">
        <v>252</v>
      </c>
      <c r="H349" s="153">
        <v>16</v>
      </c>
      <c r="I349" s="153">
        <v>424</v>
      </c>
      <c r="J349" s="153">
        <v>440</v>
      </c>
      <c r="K349" s="153">
        <v>158</v>
      </c>
      <c r="L349" s="153">
        <v>67</v>
      </c>
      <c r="M349" s="153">
        <v>225</v>
      </c>
      <c r="N349" s="153">
        <f t="shared" si="5"/>
        <v>1697</v>
      </c>
      <c r="Q349"/>
    </row>
    <row r="350" spans="1:36" x14ac:dyDescent="0.4">
      <c r="A350" s="142" t="s">
        <v>555</v>
      </c>
      <c r="B350" s="153">
        <v>284</v>
      </c>
      <c r="C350" s="153">
        <v>74</v>
      </c>
      <c r="D350" s="153">
        <v>358</v>
      </c>
      <c r="E350" s="153">
        <v>19</v>
      </c>
      <c r="F350" s="153">
        <v>166</v>
      </c>
      <c r="G350" s="153">
        <v>185</v>
      </c>
      <c r="H350" s="153">
        <v>21</v>
      </c>
      <c r="I350" s="153">
        <v>89</v>
      </c>
      <c r="J350" s="153">
        <v>110</v>
      </c>
      <c r="K350" s="153">
        <v>143</v>
      </c>
      <c r="L350" s="153">
        <v>69</v>
      </c>
      <c r="M350" s="153">
        <v>212</v>
      </c>
      <c r="N350" s="153">
        <f t="shared" si="5"/>
        <v>865</v>
      </c>
      <c r="Q350"/>
      <c r="AJ350" s="19"/>
    </row>
    <row r="351" spans="1:36" x14ac:dyDescent="0.4">
      <c r="A351" s="142" t="s">
        <v>556</v>
      </c>
      <c r="B351" s="153">
        <v>260</v>
      </c>
      <c r="C351" s="153">
        <v>263</v>
      </c>
      <c r="D351" s="153">
        <v>523</v>
      </c>
      <c r="E351" s="153">
        <v>30</v>
      </c>
      <c r="F351" s="153">
        <v>151</v>
      </c>
      <c r="G351" s="153">
        <v>181</v>
      </c>
      <c r="H351" s="153">
        <v>30</v>
      </c>
      <c r="I351" s="153">
        <v>62</v>
      </c>
      <c r="J351" s="153">
        <v>92</v>
      </c>
      <c r="K351" s="153">
        <v>134</v>
      </c>
      <c r="L351" s="153">
        <v>16</v>
      </c>
      <c r="M351" s="153">
        <v>150</v>
      </c>
      <c r="N351" s="153">
        <f t="shared" si="5"/>
        <v>946</v>
      </c>
      <c r="Q351"/>
    </row>
    <row r="352" spans="1:36" x14ac:dyDescent="0.4">
      <c r="A352" s="142" t="s">
        <v>605</v>
      </c>
      <c r="B352" s="153">
        <v>294</v>
      </c>
      <c r="C352" s="153">
        <v>20</v>
      </c>
      <c r="D352" s="153">
        <v>314</v>
      </c>
      <c r="E352" s="153">
        <v>37</v>
      </c>
      <c r="F352" s="153">
        <v>134</v>
      </c>
      <c r="G352" s="153">
        <v>171</v>
      </c>
      <c r="H352" s="153">
        <v>18</v>
      </c>
      <c r="I352" s="153">
        <v>87</v>
      </c>
      <c r="J352" s="153">
        <v>105</v>
      </c>
      <c r="K352" s="153">
        <v>130</v>
      </c>
      <c r="L352" s="153">
        <v>6</v>
      </c>
      <c r="M352" s="153">
        <v>136</v>
      </c>
      <c r="N352" s="153">
        <f t="shared" si="5"/>
        <v>726</v>
      </c>
      <c r="Q352"/>
    </row>
    <row r="353" spans="1:36" x14ac:dyDescent="0.4">
      <c r="A353" s="143" t="s">
        <v>609</v>
      </c>
      <c r="B353" s="154">
        <v>303</v>
      </c>
      <c r="C353" s="154">
        <v>24</v>
      </c>
      <c r="D353" s="154">
        <v>327</v>
      </c>
      <c r="E353" s="154">
        <v>48</v>
      </c>
      <c r="F353" s="154">
        <v>207</v>
      </c>
      <c r="G353" s="154">
        <v>255</v>
      </c>
      <c r="H353" s="154">
        <v>24</v>
      </c>
      <c r="I353" s="154">
        <v>429</v>
      </c>
      <c r="J353" s="154">
        <v>453</v>
      </c>
      <c r="K353" s="154">
        <v>160</v>
      </c>
      <c r="L353" s="154">
        <v>57</v>
      </c>
      <c r="M353" s="154">
        <v>217</v>
      </c>
      <c r="N353" s="153">
        <f t="shared" si="5"/>
        <v>1252</v>
      </c>
      <c r="Q353"/>
    </row>
    <row r="354" spans="1:36" x14ac:dyDescent="0.4">
      <c r="A354" s="143" t="s">
        <v>610</v>
      </c>
      <c r="B354" s="154">
        <v>237</v>
      </c>
      <c r="C354" s="154">
        <v>49</v>
      </c>
      <c r="D354" s="154">
        <v>286</v>
      </c>
      <c r="E354" s="154">
        <v>49</v>
      </c>
      <c r="F354" s="154">
        <v>27</v>
      </c>
      <c r="G354" s="154">
        <v>76</v>
      </c>
      <c r="H354" s="154">
        <v>30</v>
      </c>
      <c r="I354" s="154">
        <v>18</v>
      </c>
      <c r="J354" s="154">
        <v>48</v>
      </c>
      <c r="K354" s="154">
        <v>108</v>
      </c>
      <c r="L354" s="154">
        <v>6</v>
      </c>
      <c r="M354" s="154">
        <v>114</v>
      </c>
      <c r="N354" s="153">
        <f t="shared" si="5"/>
        <v>524</v>
      </c>
      <c r="Q354"/>
      <c r="AJ354" s="19"/>
    </row>
    <row r="355" spans="1:36" x14ac:dyDescent="0.4">
      <c r="A355" s="143" t="s">
        <v>611</v>
      </c>
      <c r="B355" s="154">
        <v>295</v>
      </c>
      <c r="C355" s="154">
        <v>8</v>
      </c>
      <c r="D355" s="154">
        <v>303</v>
      </c>
      <c r="E355" s="154">
        <v>45</v>
      </c>
      <c r="F355" s="154">
        <v>93</v>
      </c>
      <c r="G355" s="154">
        <v>138</v>
      </c>
      <c r="H355" s="154">
        <v>38</v>
      </c>
      <c r="I355" s="154">
        <v>22</v>
      </c>
      <c r="J355" s="154">
        <v>60</v>
      </c>
      <c r="K355" s="154">
        <v>131</v>
      </c>
      <c r="L355" s="154">
        <v>75</v>
      </c>
      <c r="M355" s="154">
        <v>206</v>
      </c>
      <c r="N355" s="153">
        <f t="shared" si="5"/>
        <v>707</v>
      </c>
      <c r="Q355"/>
    </row>
    <row r="356" spans="1:36" x14ac:dyDescent="0.4">
      <c r="A356" s="143" t="s">
        <v>612</v>
      </c>
      <c r="B356" s="154">
        <v>281</v>
      </c>
      <c r="C356" s="154">
        <v>496</v>
      </c>
      <c r="D356" s="154">
        <v>777</v>
      </c>
      <c r="E356" s="154">
        <v>31</v>
      </c>
      <c r="F356" s="154">
        <v>48</v>
      </c>
      <c r="G356" s="154">
        <v>79</v>
      </c>
      <c r="H356" s="154">
        <v>25</v>
      </c>
      <c r="I356" s="154">
        <v>56</v>
      </c>
      <c r="J356" s="154">
        <v>81</v>
      </c>
      <c r="K356" s="154">
        <v>177</v>
      </c>
      <c r="L356" s="154">
        <v>385</v>
      </c>
      <c r="M356" s="154">
        <v>562</v>
      </c>
      <c r="N356" s="153">
        <f t="shared" si="5"/>
        <v>1499</v>
      </c>
      <c r="Q356"/>
    </row>
    <row r="357" spans="1:36" x14ac:dyDescent="0.4">
      <c r="A357" s="142" t="s">
        <v>613</v>
      </c>
      <c r="B357" s="153">
        <v>310</v>
      </c>
      <c r="C357" s="153">
        <v>424</v>
      </c>
      <c r="D357" s="153">
        <v>734</v>
      </c>
      <c r="E357" s="153">
        <v>36</v>
      </c>
      <c r="F357" s="153">
        <v>152</v>
      </c>
      <c r="G357" s="153">
        <v>188</v>
      </c>
      <c r="H357" s="153">
        <v>35</v>
      </c>
      <c r="I357" s="153">
        <v>30</v>
      </c>
      <c r="J357" s="153">
        <v>65</v>
      </c>
      <c r="K357" s="153">
        <v>182</v>
      </c>
      <c r="L357" s="153">
        <v>12</v>
      </c>
      <c r="M357" s="153">
        <v>194</v>
      </c>
      <c r="N357" s="153">
        <f t="shared" si="5"/>
        <v>1181</v>
      </c>
      <c r="Q357" s="19"/>
      <c r="R357" s="19"/>
      <c r="T357" s="19"/>
      <c r="U357" s="19"/>
      <c r="AJ357" s="19"/>
    </row>
    <row r="358" spans="1:36" s="11" customFormat="1" x14ac:dyDescent="0.4">
      <c r="A358" s="143" t="s">
        <v>614</v>
      </c>
      <c r="B358" s="154">
        <v>260</v>
      </c>
      <c r="C358" s="154">
        <v>177</v>
      </c>
      <c r="D358" s="154">
        <v>437</v>
      </c>
      <c r="E358" s="154">
        <v>35</v>
      </c>
      <c r="F358" s="154">
        <v>570</v>
      </c>
      <c r="G358" s="154">
        <v>605</v>
      </c>
      <c r="H358" s="154">
        <v>35</v>
      </c>
      <c r="I358" s="154">
        <v>24</v>
      </c>
      <c r="J358" s="154">
        <v>59</v>
      </c>
      <c r="K358" s="154">
        <v>129</v>
      </c>
      <c r="L358" s="154">
        <v>14</v>
      </c>
      <c r="M358" s="154">
        <v>143</v>
      </c>
      <c r="N358" s="153">
        <f t="shared" si="5"/>
        <v>1244</v>
      </c>
      <c r="Q358" s="100"/>
      <c r="T358" s="98"/>
      <c r="U358" s="98"/>
      <c r="AA358" s="98"/>
      <c r="AB358" s="98"/>
      <c r="AG358" s="98"/>
      <c r="AH358" s="98"/>
      <c r="AJ358" s="98"/>
    </row>
    <row r="359" spans="1:36" x14ac:dyDescent="0.4">
      <c r="A359" s="142" t="s">
        <v>618</v>
      </c>
      <c r="B359" s="153">
        <v>207</v>
      </c>
      <c r="C359" s="153">
        <v>342</v>
      </c>
      <c r="D359" s="153">
        <v>549</v>
      </c>
      <c r="E359" s="153">
        <v>45</v>
      </c>
      <c r="F359" s="153">
        <v>205</v>
      </c>
      <c r="G359" s="153">
        <v>250</v>
      </c>
      <c r="H359" s="153">
        <v>21</v>
      </c>
      <c r="I359" s="153">
        <v>38</v>
      </c>
      <c r="J359" s="153">
        <v>59</v>
      </c>
      <c r="K359" s="153">
        <v>54</v>
      </c>
      <c r="L359" s="153">
        <v>0</v>
      </c>
      <c r="M359" s="153">
        <v>54</v>
      </c>
      <c r="N359" s="153">
        <f t="shared" si="5"/>
        <v>912</v>
      </c>
    </row>
    <row r="360" spans="1:36" x14ac:dyDescent="0.4">
      <c r="A360" s="142" t="s">
        <v>619</v>
      </c>
      <c r="B360" s="153">
        <v>272</v>
      </c>
      <c r="C360" s="153">
        <v>245</v>
      </c>
      <c r="D360" s="153">
        <v>517</v>
      </c>
      <c r="E360" s="153">
        <v>48</v>
      </c>
      <c r="F360" s="153">
        <v>35</v>
      </c>
      <c r="G360" s="153">
        <v>83</v>
      </c>
      <c r="H360" s="153">
        <v>34</v>
      </c>
      <c r="I360" s="153">
        <v>66</v>
      </c>
      <c r="J360" s="153">
        <v>100</v>
      </c>
      <c r="K360" s="153">
        <v>143</v>
      </c>
      <c r="L360" s="153">
        <v>17</v>
      </c>
      <c r="M360" s="153">
        <v>160</v>
      </c>
      <c r="N360" s="153">
        <f t="shared" si="5"/>
        <v>860</v>
      </c>
    </row>
    <row r="361" spans="1:36" x14ac:dyDescent="0.4">
      <c r="A361" s="142" t="s">
        <v>617</v>
      </c>
      <c r="B361" s="153">
        <v>298</v>
      </c>
      <c r="C361" s="153">
        <v>252</v>
      </c>
      <c r="D361" s="153">
        <v>550</v>
      </c>
      <c r="E361" s="153">
        <v>84</v>
      </c>
      <c r="F361" s="153">
        <v>297</v>
      </c>
      <c r="G361" s="153">
        <v>381</v>
      </c>
      <c r="H361" s="153">
        <v>28</v>
      </c>
      <c r="I361" s="153">
        <v>60</v>
      </c>
      <c r="J361" s="153">
        <v>88</v>
      </c>
      <c r="K361" s="153">
        <v>174</v>
      </c>
      <c r="L361" s="153">
        <v>551</v>
      </c>
      <c r="M361" s="153">
        <v>725</v>
      </c>
      <c r="N361" s="153">
        <f t="shared" si="5"/>
        <v>1744</v>
      </c>
    </row>
    <row r="362" spans="1:36" x14ac:dyDescent="0.4">
      <c r="A362" s="142" t="s">
        <v>622</v>
      </c>
      <c r="B362" s="153">
        <v>349</v>
      </c>
      <c r="C362" s="153">
        <v>207</v>
      </c>
      <c r="D362" s="153">
        <v>556</v>
      </c>
      <c r="E362" s="153">
        <v>49</v>
      </c>
      <c r="F362" s="153">
        <v>859</v>
      </c>
      <c r="G362" s="153">
        <v>908</v>
      </c>
      <c r="H362" s="153">
        <v>41</v>
      </c>
      <c r="I362" s="153">
        <v>995</v>
      </c>
      <c r="J362" s="153">
        <v>1036</v>
      </c>
      <c r="K362" s="153">
        <v>237</v>
      </c>
      <c r="L362" s="153">
        <v>72</v>
      </c>
      <c r="M362" s="153">
        <v>309</v>
      </c>
      <c r="N362" s="153">
        <f t="shared" si="5"/>
        <v>2809</v>
      </c>
    </row>
    <row r="363" spans="1:36" x14ac:dyDescent="0.4">
      <c r="A363" s="142" t="s">
        <v>623</v>
      </c>
      <c r="B363" s="153">
        <v>364</v>
      </c>
      <c r="C363" s="153">
        <v>432</v>
      </c>
      <c r="D363" s="153">
        <v>796</v>
      </c>
      <c r="E363" s="153">
        <v>39</v>
      </c>
      <c r="F363" s="153">
        <v>43</v>
      </c>
      <c r="G363" s="153">
        <v>82</v>
      </c>
      <c r="H363" s="153">
        <v>28</v>
      </c>
      <c r="I363" s="153">
        <v>180</v>
      </c>
      <c r="J363" s="153">
        <v>208</v>
      </c>
      <c r="K363" s="153">
        <v>433</v>
      </c>
      <c r="L363" s="153">
        <v>159</v>
      </c>
      <c r="M363" s="153">
        <v>592</v>
      </c>
      <c r="N363" s="153">
        <f t="shared" si="5"/>
        <v>1678</v>
      </c>
    </row>
    <row r="364" spans="1:36" x14ac:dyDescent="0.4">
      <c r="A364" s="142" t="s">
        <v>624</v>
      </c>
      <c r="B364" s="153">
        <v>388</v>
      </c>
      <c r="C364" s="153">
        <v>367</v>
      </c>
      <c r="D364" s="153">
        <v>755</v>
      </c>
      <c r="E364" s="153">
        <v>40</v>
      </c>
      <c r="F364" s="153">
        <v>14</v>
      </c>
      <c r="G364" s="153">
        <v>54</v>
      </c>
      <c r="H364" s="153">
        <v>22</v>
      </c>
      <c r="I364" s="153">
        <v>136</v>
      </c>
      <c r="J364" s="153">
        <v>158</v>
      </c>
      <c r="K364" s="153">
        <v>75</v>
      </c>
      <c r="L364" s="153">
        <v>20</v>
      </c>
      <c r="M364" s="153">
        <v>95</v>
      </c>
      <c r="N364" s="153">
        <f t="shared" si="5"/>
        <v>1062</v>
      </c>
    </row>
    <row r="365" spans="1:36" x14ac:dyDescent="0.4"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36" x14ac:dyDescent="0.4"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36" x14ac:dyDescent="0.4"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36" x14ac:dyDescent="0.4"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2:14" x14ac:dyDescent="0.4"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2:14" x14ac:dyDescent="0.4"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2:14" x14ac:dyDescent="0.4"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2:14" x14ac:dyDescent="0.4"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2:14" x14ac:dyDescent="0.4"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2:14" x14ac:dyDescent="0.4"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2:14" x14ac:dyDescent="0.4"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2:14" x14ac:dyDescent="0.4"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2:14" x14ac:dyDescent="0.4"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2:14" x14ac:dyDescent="0.4"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2:14" x14ac:dyDescent="0.4"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2:14" x14ac:dyDescent="0.4"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2:14" x14ac:dyDescent="0.4"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2:14" x14ac:dyDescent="0.4"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2:14" x14ac:dyDescent="0.4"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2:14" x14ac:dyDescent="0.4"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2:14" x14ac:dyDescent="0.4"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2:14" x14ac:dyDescent="0.4"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2:14" x14ac:dyDescent="0.4"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2:14" x14ac:dyDescent="0.4"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2:14" x14ac:dyDescent="0.4"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2:14" x14ac:dyDescent="0.4"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2:14" x14ac:dyDescent="0.4"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2:14" x14ac:dyDescent="0.4"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2:14" x14ac:dyDescent="0.4"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2:14" x14ac:dyDescent="0.4"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2:14" x14ac:dyDescent="0.4"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2:14" x14ac:dyDescent="0.4"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2:14" x14ac:dyDescent="0.4"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2:14" x14ac:dyDescent="0.4"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2:14" x14ac:dyDescent="0.4"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2:14" x14ac:dyDescent="0.4"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2:14" x14ac:dyDescent="0.4"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2:14" x14ac:dyDescent="0.4"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2:14" x14ac:dyDescent="0.4"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2:14" x14ac:dyDescent="0.4"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2:14" x14ac:dyDescent="0.4"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2:14" x14ac:dyDescent="0.4"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2:14" x14ac:dyDescent="0.4"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2:14" x14ac:dyDescent="0.4"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2:14" x14ac:dyDescent="0.4"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2:14" x14ac:dyDescent="0.4"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2:14" x14ac:dyDescent="0.4"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2:14" x14ac:dyDescent="0.4"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2:14" x14ac:dyDescent="0.4"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2:14" x14ac:dyDescent="0.4"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2:14" x14ac:dyDescent="0.4"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2:14" x14ac:dyDescent="0.4"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2:14" x14ac:dyDescent="0.4"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2:14" x14ac:dyDescent="0.4"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2:14" x14ac:dyDescent="0.4">
      <c r="B419"/>
      <c r="C419"/>
      <c r="D419"/>
      <c r="E419"/>
      <c r="F419"/>
      <c r="G419"/>
      <c r="H419"/>
      <c r="I419"/>
      <c r="J419"/>
      <c r="K419"/>
      <c r="L419"/>
      <c r="M419"/>
      <c r="N419"/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O n f m U q 3 C T N C j A A A A 9 Q A A A B I A H A B D b 2 5 m a W c v U G F j a 2 F n Z S 5 4 b W w g o h g A K K A U A A A A A A A A A A A A A A A A A A A A A A A A A A A A h Y 9 B D o I w F E S v Q r q n r e i C k E + J c S u J i d G 4 b U q F R v g Y W i x 3 c + G R v I I Y R d 2 5 n H k z y c z 9 e o N s a O r g o j t r W k z J j H I S a F R t Y b B M S e + O Y U w y A R u p T r L U w R h G m w z W p K R y 7 p w w 5 r 2 n f k 7 b r m Q R 5 z N 2 y N d b V e l G h g a t k 6 g 0 + b S K / y 0 i Y P 8 a I y I a L 2 j M x 0 n A J g 9 y g 1 8 e j e x J f 0 x Y 9 b X r O y 0 0 h s s d s E k C e 1 8 Q D 1 B L A w Q U A A I A C A A 6 d + Z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n f m U i i K R 7 g O A A A A E Q A A A B M A H A B G b 3 J t d W x h c y 9 T Z W N 0 a W 9 u M S 5 t I K I Y A C i g F A A A A A A A A A A A A A A A A A A A A A A A A A A A A C t O T S 7 J z M 9 T C I b Q h t Y A U E s B A i 0 A F A A C A A g A O n f m U q 3 C T N C j A A A A 9 Q A A A B I A A A A A A A A A A A A A A A A A A A A A A E N v b m Z p Z y 9 Q Y W N r Y W d l L n h t b F B L A Q I t A B Q A A g A I A D p 3 5 l I P y u m r p A A A A O k A A A A T A A A A A A A A A A A A A A A A A O 8 A A A B b Q 2 9 u d G V u d F 9 U e X B l c 1 0 u e G 1 s U E s B A i 0 A F A A C A A g A O n f m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p g T t O Y y u 5 J v b h M 6 4 w a 4 7 Q A A A A A A g A A A A A A A 2 Y A A M A A A A A Q A A A A / l K 8 G k 6 z 6 R y G C 1 h Z M L C s D A A A A A A E g A A A o A A A A B A A A A B b H N Z Y U x M 1 0 N 0 k 0 g d 9 9 f N 5 U A A A A J V B G L h C Q a / O 7 + 1 g E P D T 6 A c B S g t R / C f G Z C S Q k y I r k H s i z 1 2 D M E k c 7 e h O i W W + j 0 m z o e k W 0 R F Y N c o e P u g Q B c e o F Q Q H 2 h 9 S G s T n a 8 s T H U + 2 / n C m F A A A A B O 4 w O j i z L z t J T 3 N O O 6 q s b y X R N d H < / D a t a M a s h u p > 
</file>

<file path=customXml/itemProps1.xml><?xml version="1.0" encoding="utf-8"?>
<ds:datastoreItem xmlns:ds="http://schemas.openxmlformats.org/officeDocument/2006/customXml" ds:itemID="{2DCE4105-C6EF-4BDB-B8C6-4C33F3AFA4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Index</vt:lpstr>
      <vt:lpstr>Key Stats</vt:lpstr>
      <vt:lpstr>NSW Gross Completions FY</vt:lpstr>
      <vt:lpstr>NSW Gross Completions Quarterly</vt:lpstr>
      <vt:lpstr>NSW Approvals FY</vt:lpstr>
      <vt:lpstr>NSW Approvals Monthly</vt:lpstr>
      <vt:lpstr>Sydney Approvals FY</vt:lpstr>
      <vt:lpstr>Sydney Approvals Monthly</vt:lpstr>
      <vt:lpstr>Central City Approvals</vt:lpstr>
      <vt:lpstr>Eastern City Approvals</vt:lpstr>
      <vt:lpstr>North District Approvals</vt:lpstr>
      <vt:lpstr>South District Approvals</vt:lpstr>
      <vt:lpstr>Western City Approvals</vt:lpstr>
      <vt:lpstr>Central Coast Approvals</vt:lpstr>
      <vt:lpstr>Illawarra-Shoalhaven Approvals</vt:lpstr>
      <vt:lpstr>Greater Newcastle Approvals</vt:lpstr>
      <vt:lpstr>Sydney Completions FY</vt:lpstr>
      <vt:lpstr>Sydney Completions Quarterly</vt:lpstr>
      <vt:lpstr>Central City Completions</vt:lpstr>
      <vt:lpstr>Eastern City Completions</vt:lpstr>
      <vt:lpstr>North District Completions</vt:lpstr>
      <vt:lpstr>South District Completions</vt:lpstr>
      <vt:lpstr>Western City Completions</vt:lpstr>
      <vt:lpstr>Central Coast Completions</vt:lpstr>
      <vt:lpstr>Illawarra-Shoalhaven Completion</vt:lpstr>
      <vt:lpstr>Greater Newcastle Completions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Activity Datasheet</dc:title>
  <dc:creator>NSW DPIE</dc:creator>
  <cp:lastModifiedBy>Trent Tam</cp:lastModifiedBy>
  <dcterms:created xsi:type="dcterms:W3CDTF">2015-10-15T04:23:52Z</dcterms:created>
  <dcterms:modified xsi:type="dcterms:W3CDTF">2022-08-26T03:21:26Z</dcterms:modified>
</cp:coreProperties>
</file>